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05" yWindow="-105" windowWidth="23250" windowHeight="12570" activeTab="2"/>
  </bookViews>
  <sheets>
    <sheet name="Toplam Ders Saatleri" sheetId="1" r:id="rId1"/>
    <sheet name="Kurul-1" sheetId="3" r:id="rId2"/>
    <sheet name="Kurul-2" sheetId="4" r:id="rId3"/>
    <sheet name="Kurul-3" sheetId="5" r:id="rId4"/>
    <sheet name="Kurul-4" sheetId="6" r:id="rId5"/>
    <sheet name="Kurul-5" sheetId="7" r:id="rId6"/>
  </sheets>
  <definedNames>
    <definedName name="_xlnm._FilterDatabase" localSheetId="1" hidden="1">'Kurul-1'!$A$31:$F$447</definedName>
    <definedName name="_xlnm._FilterDatabase" localSheetId="2" hidden="1">'Kurul-2'!$A$30:$E$549</definedName>
    <definedName name="_xlnm._FilterDatabase" localSheetId="3" hidden="1">'Kurul-3'!$B$30:$C$341</definedName>
    <definedName name="_xlnm._FilterDatabase" localSheetId="4" hidden="1">'Kurul-4'!$A$19:$F$396</definedName>
    <definedName name="_xlnm._FilterDatabase" localSheetId="5" hidden="1">'Kurul-5'!$A$15:$F$342</definedName>
  </definedNames>
  <calcPr calcId="19102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c r="H11"/>
  <c r="H14"/>
  <c r="H16"/>
  <c r="H18"/>
  <c r="H7"/>
  <c r="B27" i="5"/>
  <c r="E28" i="7"/>
  <c r="C28"/>
  <c r="E30" i="6"/>
  <c r="B30" l="1"/>
  <c r="B26" i="4" l="1"/>
  <c r="B27" i="3" l="1"/>
  <c r="B28" i="7" l="1"/>
  <c r="F28" i="1"/>
  <c r="E28"/>
  <c r="D28"/>
  <c r="C28"/>
  <c r="B28"/>
  <c r="C27"/>
  <c r="D27"/>
  <c r="E27"/>
  <c r="F27"/>
  <c r="F29" s="1"/>
  <c r="B27"/>
  <c r="G7"/>
  <c r="G8"/>
  <c r="G9"/>
  <c r="G10"/>
  <c r="G11"/>
  <c r="G12"/>
  <c r="G13"/>
  <c r="G14"/>
  <c r="G15"/>
  <c r="G16"/>
  <c r="G17"/>
  <c r="G18"/>
  <c r="G19"/>
  <c r="G20"/>
  <c r="G21"/>
  <c r="G22"/>
  <c r="G23"/>
  <c r="G24"/>
  <c r="G25"/>
  <c r="G26"/>
  <c r="G6"/>
  <c r="D29" l="1"/>
  <c r="B29"/>
  <c r="C29"/>
  <c r="E29"/>
  <c r="G28"/>
  <c r="G27"/>
  <c r="G29" l="1"/>
</calcChain>
</file>

<file path=xl/sharedStrings.xml><?xml version="1.0" encoding="utf-8"?>
<sst xmlns="http://schemas.openxmlformats.org/spreadsheetml/2006/main" count="7069" uniqueCount="2316">
  <si>
    <t>TOPLAM DERS SAATİ</t>
  </si>
  <si>
    <t>Anatomi</t>
  </si>
  <si>
    <t>Anatomi Laboratuvar</t>
  </si>
  <si>
    <t>Histoloji ve Embriyoloji</t>
  </si>
  <si>
    <t>Histoloji ve Embriyoloji Laboratuvar</t>
  </si>
  <si>
    <t>Fizyoloji</t>
  </si>
  <si>
    <t>Fizyoloji Laboratuvar</t>
  </si>
  <si>
    <t>Tıbbi Biyokimya</t>
  </si>
  <si>
    <t>Biyofizik</t>
  </si>
  <si>
    <t>Biyofizik Laboratuvar</t>
  </si>
  <si>
    <t>Klinik Becerileri</t>
  </si>
  <si>
    <t>Klinik Becerileri Uygulama</t>
  </si>
  <si>
    <t xml:space="preserve"> TOPLAM</t>
  </si>
  <si>
    <t>TEORİK</t>
  </si>
  <si>
    <t xml:space="preserve"> PRATİK</t>
  </si>
  <si>
    <t>5.KURUL
HASTALIKLARIN BİYOLOJİK TEMELLERİ, HÜCRE ZEDELENMESİ VE NEOPLAZİ 
(6 Hafta)</t>
  </si>
  <si>
    <t>2.KURUL
SİNİR SİSTEMİ ve DUYU ORGANLARI 
(10 Hafta)</t>
  </si>
  <si>
    <t xml:space="preserve">3.KURUL
SİNDİRİM VE METOBOLİZMA 
(6 Hafta) </t>
  </si>
  <si>
    <t>T.C.</t>
  </si>
  <si>
    <t>KARAMANOĞLU MEHMETBEY ÜNİVERSİTESİ</t>
  </si>
  <si>
    <t>TIP FAKÜLTESİ</t>
  </si>
  <si>
    <t>DÖNEM II DERS PROGRAMI</t>
  </si>
  <si>
    <t>Dersler</t>
  </si>
  <si>
    <t>Ders Saati</t>
  </si>
  <si>
    <t>Puan Hesabı</t>
  </si>
  <si>
    <t>TOPLAM</t>
  </si>
  <si>
    <t>1. HAFTA</t>
  </si>
  <si>
    <t>Saat</t>
  </si>
  <si>
    <t>Ders Kodu</t>
  </si>
  <si>
    <t>Ders Adı</t>
  </si>
  <si>
    <t>Ders Başlığı</t>
  </si>
  <si>
    <t>Öğretim Üyesi</t>
  </si>
  <si>
    <t>Öğrenim Hedefi</t>
  </si>
  <si>
    <t>08:50-09:30</t>
  </si>
  <si>
    <t>09:40-10:20</t>
  </si>
  <si>
    <t>10:30-11:10</t>
  </si>
  <si>
    <t>11:20-12:00</t>
  </si>
  <si>
    <t>ÖĞLE ARASI</t>
  </si>
  <si>
    <t>13:30-14:10</t>
  </si>
  <si>
    <t>14:20-15:00</t>
  </si>
  <si>
    <t>15:10-15.50</t>
  </si>
  <si>
    <t>16:00-16.40</t>
  </si>
  <si>
    <t>2. HAFTA</t>
  </si>
  <si>
    <t>3. HAFTA</t>
  </si>
  <si>
    <t>4. HAFTA</t>
  </si>
  <si>
    <t>5. HAFTA</t>
  </si>
  <si>
    <t>6. HAFTA</t>
  </si>
  <si>
    <t>7. HAFTA</t>
  </si>
  <si>
    <t xml:space="preserve">Tıbbi Klinik Beceriler </t>
  </si>
  <si>
    <t>Tıbbi Klinik Beceriler Uygulama</t>
  </si>
  <si>
    <t>8. HAFTA</t>
  </si>
  <si>
    <t>2. KURUL: SİNİR SİSTEMİ ve DUYU ORGANLARI (10 HAFTA)</t>
  </si>
  <si>
    <t>KURUL AMAÇ ve HEDEFLERİ: Cerebrum, cerebellum, beyin sapı, medulla spinalis, beyin zarlarının, beyin arterlerinin ve venlerinin, cranial sinirlerin, spinal sinirlerin, otonom sinir sisteminin, göz, kulak, deri ve eklentilerinin anatomisini öğrenir. Bu yapıları makroskopik olarak inceler. Beyin, beyincik, medulla spinalis, merkezi sinir sistemi membranları, koroid pleksus, kan beyin bariyerinin histolojik yapılarını kavrar. Merkezi sinir sisteminin embriyolojik gelişim süreçlerini kavrar. Göz ve kulağın histolojik yapılarını ve embriyolojik gelişim süreçlerini kavrar. Faringeal kompleks ve yüz gelişimini öğrenir. Merkezi sinir sistemi ve deri dokusunun hücrelerini mikroskopik olarak inceler ve tanır. Sinir Sisteminin Fizyolojik Fonksiyonlarını Tanımlar. Duyu Sistemlerinin Çalışma Prensiplerini Açıklar. Duyu Sistemlerinin Biyofiziksel İşleyişini, Sinir Sistemi Elektriksel Çıktılarının Tıpta Kullanımını Açıklar ve Tıbbi Görüntüleme Yöntemlerini Tanımlar. İntramusküler-intravenöz ilaç hazırlama Uygulamasını öğrenir. Nörolojik muayene uygulama becerisi kazanır.</t>
  </si>
  <si>
    <t>9. HAFTA</t>
  </si>
  <si>
    <t>10. HAFTA</t>
  </si>
  <si>
    <t>3. KURUL SİNDİRİM VE METOBOLİZMA (6 HAFTA)</t>
  </si>
  <si>
    <t>Kalbin topografisini, yüzlerini, atrium ve ventriküllerin yapısını bilir.</t>
  </si>
  <si>
    <t>Prof. Dr. Figen TAŞER</t>
  </si>
  <si>
    <t>Dolaşım sisteminin gelişimini ve ilgili olan yapıları açıklar.</t>
  </si>
  <si>
    <t>Kalbin ileti sistemi, arter ve venleri hakkında bilgi sahibi olur.</t>
  </si>
  <si>
    <t>Kalbin iskeleti, yapısı hakkında bilgi sahibi olur.</t>
  </si>
  <si>
    <t>Prof. Dr. Figen TAŞER, Doç. Dr. Ahmet DURSUN, Dr. Öğr. Üyesi Ali KELEŞ</t>
  </si>
  <si>
    <t>Arcus aorta ve aorta thoracica’nın dallarını, besledikleri alanları ve seyirlerini açıklar.</t>
  </si>
  <si>
    <t>Doç. Dr. Ahmet DURSUN</t>
  </si>
  <si>
    <t>Arcus aorta, aorta thoracica ve dalları</t>
  </si>
  <si>
    <t>21ANT.06</t>
  </si>
  <si>
    <t>Fetal dolaşımı açıklar. Doğum sonrası dolaşım değişikleri ile ilgili bilgi sahibi olur.</t>
  </si>
  <si>
    <t>Fetal dolaşım anatomisi</t>
  </si>
  <si>
    <t>21ANT.05</t>
  </si>
  <si>
    <t>Baş ve yüzdeki venleri bilir, birbirleri ile olan ilişkilerini açıklar.</t>
  </si>
  <si>
    <t>Baş ve yüz venleri</t>
  </si>
  <si>
    <t>21ANT.08</t>
  </si>
  <si>
    <t>Baş ve boyundaki arterlerin dallarını, seyirlerini, besledikleri alanları ve komşuluklarını söyler.</t>
  </si>
  <si>
    <t xml:space="preserve">Baş ve boyun arterleri </t>
  </si>
  <si>
    <t>21ANT.07</t>
  </si>
  <si>
    <t>Arcus aorta, aorta thoracica dallarını bu dalların seyirlerini ve besledikleri alanları ve komşulukları maket ve/veya kadavra üzerinde gösterip, açıklar.</t>
  </si>
  <si>
    <t>Arcus aorta, aorta thoracica</t>
  </si>
  <si>
    <t>21ANT.10</t>
  </si>
  <si>
    <t>21ANT.09</t>
  </si>
  <si>
    <t>21ANT.12</t>
  </si>
  <si>
    <t>21ANT.11</t>
  </si>
  <si>
    <t>21ANT.L04</t>
  </si>
  <si>
    <t>Paranasal sinüslerin hangi kemiklerde bulunduğunu söyler ve fonksiyonel olarak önemini açıklar.</t>
  </si>
  <si>
    <t>Dr. Öğr. Üyesi Ali KELEŞ</t>
  </si>
  <si>
    <t>Paranasal sinus anatomisi</t>
  </si>
  <si>
    <t>21ANT.14</t>
  </si>
  <si>
    <t>Burun boşluğunu oluşturan anatomik yapıları söyler, burnun damar ve sinirlerini açıklar.</t>
  </si>
  <si>
    <t>21ANT.13</t>
  </si>
  <si>
    <t>21ANT.16</t>
  </si>
  <si>
    <t>Larynx’in seviyesini söyler, tek ve çift kıkırdaklarını sayabilir. Kıkırdaklar üzerindeki anatomik yapıları ve birbiri ile ilişkilerini açıklar.</t>
  </si>
  <si>
    <t xml:space="preserve">Larynx kıkırdak anatomisi </t>
  </si>
  <si>
    <t>21ANT.15</t>
  </si>
  <si>
    <t>21ANT.L06</t>
  </si>
  <si>
    <t>Akciğerlerin topografisini açıklar. Yapısını ve segmentlerini bilir.Pleura’nın yapraklarını, damarlarını ve sinirlerini söyler.</t>
  </si>
  <si>
    <t>21ANT.18</t>
  </si>
  <si>
    <t>Trachea’nın komşuluklarını, yapısını, seyrini açıklar ve bronchusların özelliklerini söyler.</t>
  </si>
  <si>
    <t>Trachea ve bronchii</t>
  </si>
  <si>
    <t>21ANT.17</t>
  </si>
  <si>
    <t>Mediastinumun sınırlarını, bölümlerini açıklar ve içerisinde bulunan organları söyler. Timus anatomisini açıklar.</t>
  </si>
  <si>
    <t>Mediastinum anatomisi ve timus</t>
  </si>
  <si>
    <t>21ANT.20</t>
  </si>
  <si>
    <t>21ANT.19</t>
  </si>
  <si>
    <t>Anatomi Demonstrasyon</t>
  </si>
  <si>
    <t xml:space="preserve">Damarları sınıflandırabilir ve genel histolojik özelliklerini anlatabilir. </t>
  </si>
  <si>
    <t>Kalp duvarının tabakalarını ve bu tabakaların özelliklerini sayabilir.</t>
  </si>
  <si>
    <t>Kapillerler ve lenf damarlarının genel histolojik özellikleri hakkında bilgi sahibidir.</t>
  </si>
  <si>
    <t>Arter ve venleri birbirinden ayırt edebilir ve duvar yapılarını ayrıntılı şekilde açıklayabilir.</t>
  </si>
  <si>
    <t>Erkek üreme organlarının fonksiyonel ve morfolojik özelliklerini, embriyonik kökenini ve gelişim aşamalarını bilir.</t>
  </si>
  <si>
    <t>Kadın üreme organlarının fonksiyonel ve morfolojik özelliklerini, embriyonik kökenini ve gelişim aşamalarını bilir.</t>
  </si>
  <si>
    <t>Spermiyogenez aşamalarını ayrıntılı olarak açıklayabilir.</t>
  </si>
  <si>
    <t>Spermiyogenez (Genel Embriyoloji-IV)</t>
  </si>
  <si>
    <t>Oogenez aşamalarını ayrıntılı olarak açıklayabilir.</t>
  </si>
  <si>
    <t>Oogenez (Genel Embriyoloji-III)</t>
  </si>
  <si>
    <t>Hipoblast ve epiblast tabakalarının hücrelerini tanımlayabilir, bilaminar germ diskinin oluşumunu açıklayabilir.</t>
  </si>
  <si>
    <t>Bilaminar germ diskinin gelişmesi (Genel Embriyoloji-VI)</t>
  </si>
  <si>
    <t>Fertilizasyon kavramını tanımlayabilir, zigotun oluşum aşamalarını ayrıntılı bir şekilde anlatabilir.</t>
  </si>
  <si>
    <t>Fertilizasyon (Genel Embriyoloji-V)</t>
  </si>
  <si>
    <t>Embriyonik dönemde doku ve organların farklılaşma sürecini tanımlayabilir.</t>
  </si>
  <si>
    <t>Organogenez (Genel Embriyoloji-VIII)</t>
  </si>
  <si>
    <t>Embriyonik dönemde ektoderm, endoderm ve mezodermden meydana gelen yapıları tanımlayabilir. Notokordun gelişimi ve nörulasyon hakkında bilgi sahibidir.</t>
  </si>
  <si>
    <t>Gastrulasyon, notokordun gelişimi ve nörülasyon (Genel Embriyoloji-VII)</t>
  </si>
  <si>
    <t>Amniyosentez, koriyon vilüs örneklemesi (chorionic villus sampling-CVS), fetal kan örneklemesi (kordosentez) gibi doğum öncesi tanı yöntemlerini anlatabilir.</t>
  </si>
  <si>
    <t>Prenatal tanı yöntemleri (Genel Embriyoloji-X)</t>
  </si>
  <si>
    <t>Embriyonun fötal dönemde geçirdiği değişiklikleri detaylı bir şekilde açıklayabilir. Organizmayı oluşturan organ ve sistemlerin gelişim sürecini öğrenir.</t>
  </si>
  <si>
    <t>Fötal dönem (Genel Embriyoloji-IX)</t>
  </si>
  <si>
    <t>Plasentanın gelişimini, histolojik ve yapısal özelliklerini tanımlayabilir.</t>
  </si>
  <si>
    <t>Plasenta (Genel Embriyoloji-XII)</t>
  </si>
  <si>
    <t xml:space="preserve">Fötal membranların embriyonik gelişim süreci ve görevleri konusunda bilgi sahibi olur. </t>
  </si>
  <si>
    <t>Fötal membranlar (Genel Embriyoloji-XI)</t>
  </si>
  <si>
    <t>Diğer çoğul gebeliklerin gelişim mekanizmalarını açıklayabilir.</t>
  </si>
  <si>
    <t>Diğer çoklu gebelikler (Genel Embriyoloji-XIV)</t>
  </si>
  <si>
    <t>Çoğul gebeliklerden olan ikizlikleri tanımlayabilir ve ayırt edebilir.</t>
  </si>
  <si>
    <t>İkizlikler (Genel Embriyoloji-XIII)</t>
  </si>
  <si>
    <t>Teratojenleri ve bunların neden olduğu yapısal anormallikleri detaylı bir şekilde anlatabilir.</t>
  </si>
  <si>
    <t>Teratoloji (Genel Embriyoloji-XVI)</t>
  </si>
  <si>
    <t>Doğum defektleri ve prenatal tanı konularında bilgi sahibidir.</t>
  </si>
  <si>
    <t>Konjenital malformasyonlar (Genel Embriyoloji-XV)</t>
  </si>
  <si>
    <t>Fötal dolaşım kavramını ve nasıl gerçekleştiğini açıklayabilir.</t>
  </si>
  <si>
    <t>Fötal dolaşım</t>
  </si>
  <si>
    <t xml:space="preserve">Kalp ve damarların embriyolojik kökenini ve gelişim aşamalarını anlatabilir. </t>
  </si>
  <si>
    <t>Kalp ve damarların gelişmesi</t>
  </si>
  <si>
    <t>Yüz ve ilişkileri yapıların gelişim aşamalarını bilir, gelişim anomalilerini hakkında detaylı bilgi sahibidir.</t>
  </si>
  <si>
    <t>Yüz gelişmesi</t>
  </si>
  <si>
    <t>Embriyonun baş ve boyun gelişiminin aşamalarını bilir, gelişim anomalilerini hakkında detaylı bilgi sahibidir.</t>
  </si>
  <si>
    <t>Baş ve boyun gelişmesi</t>
  </si>
  <si>
    <t>Solunum sistemi elemanlarının histolojik özelliklerini ve duvar yapılarını tanımlayabilir.</t>
  </si>
  <si>
    <t>Solunum sisteminin histolojisi</t>
  </si>
  <si>
    <t xml:space="preserve">Solunum sisteminin kökenini ve gelişme aşamalarını anlatabilir. </t>
  </si>
  <si>
    <t>Solunum sisteminin gelişmesi</t>
  </si>
  <si>
    <t>Lenfoid sisteme ait organların fonksiyonel ve mikroskobik özelliklerini bilir ve genel histolojik özelliklerine hakimdir.</t>
  </si>
  <si>
    <t>Lenforetiküler sistemin histolojisi</t>
  </si>
  <si>
    <t>Lenfoid sisteme ait organların embriyonik kökeni hakkında bilgi sahibidir.</t>
  </si>
  <si>
    <t>Lenforetiküler sistemin gelişmesi</t>
  </si>
  <si>
    <t>Tüm vücutta mukozalar boyunca uzanan mukozal lenf dokuların tanımını yapabilir, fonksiyonel ve histolojik özelliklerini açıklayabilir.</t>
  </si>
  <si>
    <t>Mukozal lenfoid doku</t>
  </si>
  <si>
    <t>Diffüz lenfoid dokunun tanımını yapabilir, fonksiyonel ve histolojik özelliklerini açıklayabilir.</t>
  </si>
  <si>
    <t>Diffüz lenfoid doku</t>
  </si>
  <si>
    <t>Lenf düğümünün fonksiyonel ve histolojik özelliklerini tanımlayabilir.</t>
  </si>
  <si>
    <t>Lenf düğümü histolojisi</t>
  </si>
  <si>
    <t xml:space="preserve">Lenf düğümünün embriyolojik kökenini bilir ve gelişmesini anlatabilir. </t>
  </si>
  <si>
    <t>Lenf düğümü gelişmesi</t>
  </si>
  <si>
    <t>Timusun fonksiyonel ve histolojik özelliklerini tanımlayabilir.</t>
  </si>
  <si>
    <t>Timus histolojisi</t>
  </si>
  <si>
    <t xml:space="preserve">Timusun embriyolojik kökenini bilir ve gelişmesini anlatabilir. </t>
  </si>
  <si>
    <t xml:space="preserve">Timus gelişmesi </t>
  </si>
  <si>
    <t>Dalağın fonksiyonel ve histolojik özelliklerini tanımlayabilir.</t>
  </si>
  <si>
    <t>Dalak histolojisi</t>
  </si>
  <si>
    <t>21HIS.36</t>
  </si>
  <si>
    <t xml:space="preserve">Dalağın embriyolojik kökenini bilir ve gelişmesini anlatabilir. </t>
  </si>
  <si>
    <t>Dalak gelişmesi</t>
  </si>
  <si>
    <t>21HIS.35</t>
  </si>
  <si>
    <t>Kurulda anlatılan konular hakkında sorular sorabilir ve öneriler yaparak fikir alışverişinde bulunabilir.</t>
  </si>
  <si>
    <t>Tartışma</t>
  </si>
  <si>
    <t>21HIS.37</t>
  </si>
  <si>
    <t>Kalp kasında meydana gelen elektrofizyolojik ve mekanik olayları açıklar</t>
  </si>
  <si>
    <t>Kalpte meydana gelen aksiyon potansiyelini açıklar</t>
  </si>
  <si>
    <t>Kalp döngüsü-1</t>
  </si>
  <si>
    <t>Kalbin uyarı ve ileti sistemi-2</t>
  </si>
  <si>
    <t>Kalp kapakları ve işlevleri</t>
  </si>
  <si>
    <t>Kalp döngüsü-2</t>
  </si>
  <si>
    <t>Kalbin sinirsel kontrolü ve kalp atım hızının kontrolü-1</t>
  </si>
  <si>
    <t>Kalp sesleri</t>
  </si>
  <si>
    <t>Kalbin sinirsel kontrolü ve kalp atım hızının kontrolü-2</t>
  </si>
  <si>
    <t>21 FİZ.L01</t>
  </si>
  <si>
    <t>Ateroskleroz ve koroner arter hastalığı</t>
  </si>
  <si>
    <t>Koroner dolaşım</t>
  </si>
  <si>
    <t>Kalp debisi ve venöz dönüş</t>
  </si>
  <si>
    <t>Dr. Öğr. Üyesi Derviş DAŞDELEN</t>
  </si>
  <si>
    <t>Dolaşımın fizyolojik temelleri-1</t>
  </si>
  <si>
    <t>Dolaşımın fizyolojik temelleri-2</t>
  </si>
  <si>
    <t>Arteriyel ve venöz sistemlerin işlevleri</t>
  </si>
  <si>
    <t>Dolaşımın hem humoral hem de sinirsel kontrolünü açıklar</t>
  </si>
  <si>
    <t>Dolaşımın humoral ve sinirsel düzenlenmesi</t>
  </si>
  <si>
    <t>Dokularda lokal kan akımı kontrolünün fizyolojik mekanizmasını açıklar</t>
  </si>
  <si>
    <t>Doku kan akımının kontrolü</t>
  </si>
  <si>
    <t>Arteriyel kan basıncı düzenlenmesini açıklar</t>
  </si>
  <si>
    <t>Arteriyel kan basıncı ve düzenlenmesi</t>
  </si>
  <si>
    <t>21.FIZ.25</t>
  </si>
  <si>
    <t>Hipertansiyon ve fizyopatolojisini açıklar</t>
  </si>
  <si>
    <t>Hipertansiyon</t>
  </si>
  <si>
    <t>21.FIZ.26</t>
  </si>
  <si>
    <t>Egzersiz sırasında dolaşımda meydana gelen fizyolojik değişiklikleri ifade eder</t>
  </si>
  <si>
    <t>Egzersizin dolaşım sistemine etkileri-2</t>
  </si>
  <si>
    <t>21.FIZ.28</t>
  </si>
  <si>
    <t>Egzersizin dolaşım sistemine etkileri-1</t>
  </si>
  <si>
    <t>21.FIZ.27</t>
  </si>
  <si>
    <t>Pulmoner ventilasyon kavramını tanımlar</t>
  </si>
  <si>
    <t>Alveoler ventilasyon</t>
  </si>
  <si>
    <t>21.FIZ.30</t>
  </si>
  <si>
    <t>Solunum sistemine giriş yapar</t>
  </si>
  <si>
    <t>Solunum sistemine giriş</t>
  </si>
  <si>
    <t>21.FIZ.29</t>
  </si>
  <si>
    <t>Rezidüel kapasite, vital kapasite gibi akciğer hacimleri ile akciğer kapasitelerini tanımlar</t>
  </si>
  <si>
    <t>Akciğer hacim ve kapasiteleri-2</t>
  </si>
  <si>
    <t>21.FIZ.32</t>
  </si>
  <si>
    <t>Akciğer hacim ve kapasiteleri-1</t>
  </si>
  <si>
    <t>21.FIZ.31</t>
  </si>
  <si>
    <t>Sürfaktan ve akciğerin esnekliğini açıklar</t>
  </si>
  <si>
    <t>Akciğer kompliyansı</t>
  </si>
  <si>
    <t>21.FIZ.33</t>
  </si>
  <si>
    <t>Akciğer bölgelerinde kan akımı ile gaz değişimş arasındaki ilişkiyi ifade eder</t>
  </si>
  <si>
    <t>Pulmoner perfüzyon-2</t>
  </si>
  <si>
    <t>21.FIZ.35</t>
  </si>
  <si>
    <t>Pulmoner perfüzyon-1</t>
  </si>
  <si>
    <t>21.FIZ.34</t>
  </si>
  <si>
    <t>21 FİZ.L04</t>
  </si>
  <si>
    <t>Kanda oksijen ve karbondioksit gibi gazların taşınım mekanizmalarını açıklar</t>
  </si>
  <si>
    <t>Kanda solunum gazlarının taşınması-2</t>
  </si>
  <si>
    <t>21.FIZ.37</t>
  </si>
  <si>
    <t>Kanda solunum gazlarının taşınması-1</t>
  </si>
  <si>
    <t>21.FIZ.36</t>
  </si>
  <si>
    <t>Solunumun düzenlenme mekanizmasının altında yatan fizyolojik temelleri tanımlar</t>
  </si>
  <si>
    <t>Solunumun sinirsel düzenlenmesi</t>
  </si>
  <si>
    <t>21.FIZ.39</t>
  </si>
  <si>
    <t>Tampon sistemlerinden akciğer tampon sistemini karbondioksit ve oksijen özelinde tanımlar</t>
  </si>
  <si>
    <t>Asit baz dengesinde solunumun rolü</t>
  </si>
  <si>
    <t>21.FIZ.38</t>
  </si>
  <si>
    <t>Solunumun kimyasal düzenlenmesi</t>
  </si>
  <si>
    <t>21.FIZ.40</t>
  </si>
  <si>
    <t>Egzersiz sırasında solunum düzenlenme mekanizmasında meydana gelen fizyolojik değişiklikleri ifade eder</t>
  </si>
  <si>
    <t>Egzersizin solunum sistemine etkileri-2</t>
  </si>
  <si>
    <t>21.FIZ.42</t>
  </si>
  <si>
    <t>Egzersizin solunum sistemine etkileri-1</t>
  </si>
  <si>
    <t>21.FIZ.41</t>
  </si>
  <si>
    <t>Dolaşım Fonksiyonunun Dinamik Özelliklerini Açıklar</t>
  </si>
  <si>
    <t>EKG’nin Biyofiziksel Temellerini İfade Eder</t>
  </si>
  <si>
    <t>EKG’nin Biyofiziksel Temelleri</t>
  </si>
  <si>
    <t>21BYF.06</t>
  </si>
  <si>
    <t>21BYF.05</t>
  </si>
  <si>
    <t>Plazma Proteinleri</t>
  </si>
  <si>
    <t>21TBK.02</t>
  </si>
  <si>
    <t>21TBK.01</t>
  </si>
  <si>
    <t>Plazma Proteinlerinin Klinik Kullanımı</t>
  </si>
  <si>
    <t>21TBK.04</t>
  </si>
  <si>
    <t>Plazma Protein Elektroforezi</t>
  </si>
  <si>
    <t>21TBK.03</t>
  </si>
  <si>
    <t>Akışkanların Dinamik Özelliklerini Açıklar</t>
  </si>
  <si>
    <t>21BYF.08</t>
  </si>
  <si>
    <t>Biyolojik Dokularda Oluşan Yüzeysel Gerilimler, Anevrizmalar ve Çeper Stresini Açıklar ve Temel Biyofizik Yasalarına Göre Hesaplamalar Yapar</t>
  </si>
  <si>
    <t>Yüzey Gerilimi, Anevrizmalar ve Çeper Stresi</t>
  </si>
  <si>
    <t>21BYF.07</t>
  </si>
  <si>
    <t>Kan Sıvısının Karakteristik Özelliklerini Tanımlar, Kanın Akışını ve Akışa Etki Eden Faktörleri Sıralar</t>
  </si>
  <si>
    <t>Kan Sıvısının Özellikleri, Akış Koşulları ve Etkileyen Faktörler</t>
  </si>
  <si>
    <t>21BYF.11</t>
  </si>
  <si>
    <t>Newtonyen Kavramını Tanımlar ve Sıvıları Newtonyen ya da Newtonyen Olmayan Şeklinde Sınıflandırır</t>
  </si>
  <si>
    <t>Newtonyen ve Newtonyen Olmayan Sıvılar</t>
  </si>
  <si>
    <t>21BYF.10</t>
  </si>
  <si>
    <t>Temel Hidrodinamik Kavramları Ve Bu Kavramların Biyolojik Dokulardaki Yerini İfade Eder</t>
  </si>
  <si>
    <t>Hidrodinamik Kavramlar</t>
  </si>
  <si>
    <t>21BYF.09</t>
  </si>
  <si>
    <t>Biyolojik Tampon Sistemleri</t>
  </si>
  <si>
    <t>21TBK.06</t>
  </si>
  <si>
    <t>21TBK.05</t>
  </si>
  <si>
    <t>Normal kan pıhtılaşmasında trombosit ve diğer koagülasyon faktörlerinin katkısını öğrenir.</t>
  </si>
  <si>
    <t>Dr.Öğr. Üyesi Volkan ECESOY</t>
  </si>
  <si>
    <t>Trombosit ve Pıhtılaşma Biyokimyası</t>
  </si>
  <si>
    <t>21TBK.08</t>
  </si>
  <si>
    <t>21TBK.07</t>
  </si>
  <si>
    <t>Hemostazın düzenlenmesinde etkin olan faktörleri öğrenir.</t>
  </si>
  <si>
    <t>Koagülasyon düzenlemesi ve fibrinolitik sistem</t>
  </si>
  <si>
    <t>21TBK.10</t>
  </si>
  <si>
    <t>21TBK.09</t>
  </si>
  <si>
    <t>Hem Sentezi ve Porfirin Metabolizması</t>
  </si>
  <si>
    <t>21TBK.12</t>
  </si>
  <si>
    <t>21TBK.11</t>
  </si>
  <si>
    <t>Bilirübin metabolizması</t>
  </si>
  <si>
    <t>21TBK.14</t>
  </si>
  <si>
    <t>21TBK.13</t>
  </si>
  <si>
    <t>Eritrosit ve lökositlerin biyokimyasal bakış açısından insan vücudu homeostazisindeki yerini öğrenir.</t>
  </si>
  <si>
    <t>Eritrosit ve Lökosit Biyokimyası</t>
  </si>
  <si>
    <t>21TBK.16</t>
  </si>
  <si>
    <t>21TBK.15</t>
  </si>
  <si>
    <t>Solunum Fonksiyonunun Dinamik Ve Mekanik Özelliklerini İfade Eder</t>
  </si>
  <si>
    <t>Solunum Mekaniği</t>
  </si>
  <si>
    <t>21BYF.13</t>
  </si>
  <si>
    <t>21BYF.12</t>
  </si>
  <si>
    <t>21BYF.14</t>
  </si>
  <si>
    <t>Klinik Beceriler</t>
  </si>
  <si>
    <t>Travma hastasında İlk karşılaşma da yapılması ve yapılmaması gereken hareketleri kavrar.</t>
  </si>
  <si>
    <t>Travma hastasına ilk yaklaşım</t>
  </si>
  <si>
    <t>Extremite travmalarına yaklaşım</t>
  </si>
  <si>
    <t>21KB04</t>
  </si>
  <si>
    <t>23ANT.01</t>
  </si>
  <si>
    <t>Ağız boşluğu, dudaklar, yanak ve damakla ilgili anatomik yapıları açıklar.</t>
  </si>
  <si>
    <t>23ANT.02</t>
  </si>
  <si>
    <t>Dişler, dil ve tükrük bezleri ile ilgili anatomik yapıları açıklar.</t>
  </si>
  <si>
    <t>23ANT.03</t>
  </si>
  <si>
    <t>23ANT.04</t>
  </si>
  <si>
    <t>23ANT.L01</t>
  </si>
  <si>
    <t>Ağız, pharynx, oesophagus</t>
  </si>
  <si>
    <t>Ağız boşluğu, dil, tükrük bezlerinde bulunan anatomik yapıları kadavra ve/veya makette gösterip, açıklar. Pharynx ve oesophagus’da bulunan anatomik yapıları ve bu organların komşuluklarını kadavra ve/veya makette gösterip, açıklar.</t>
  </si>
  <si>
    <t>23ANT.05</t>
  </si>
  <si>
    <t>Mide anatomisi</t>
  </si>
  <si>
    <t>Midedeki anatomik yapıları, komşuluklarını, damarlarını ve sinirlerini açıklar.</t>
  </si>
  <si>
    <t>23ANT.06</t>
  </si>
  <si>
    <t>Duodenum anatomisi</t>
  </si>
  <si>
    <t>Duodenum'un bölümlerini, komşuluklarını ve içerisindeki anatomik yapıları açıklar.</t>
  </si>
  <si>
    <t xml:space="preserve">Karaciğerdeki anatomik yapıları açıklar, </t>
  </si>
  <si>
    <t xml:space="preserve">Karaciğer anatomisi </t>
  </si>
  <si>
    <t>23ANT.08</t>
  </si>
  <si>
    <t>Jejunum ve ileum'un komşuluklarını ve içerisindeki anatomik yapıları açıklar.</t>
  </si>
  <si>
    <t>Jejunum ve ileum anatomisi</t>
  </si>
  <si>
    <t>23ANT.07</t>
  </si>
  <si>
    <t>Pancreas’ın opografisini, bölümlerini ve arterlerini söyler.Dalaktaki anatomik yapıları söyler ve topografisini açıklar.</t>
  </si>
  <si>
    <t>Pancreas ve dalak anatomisi</t>
  </si>
  <si>
    <t>23ANT.10</t>
  </si>
  <si>
    <t>Safra kesesi içerisindeki anatomik yapıları açıklar, safra kanallarının oluşumunu söyler.</t>
  </si>
  <si>
    <t xml:space="preserve">Safra kesesi ve safra kanalları anatomisi </t>
  </si>
  <si>
    <t>23ANT.09</t>
  </si>
  <si>
    <t>Rectum ile ilgili anatomik yapıları ve boşluklarını söyler.Canalis analisteki anatomik yapıları ve kasları söyler.</t>
  </si>
  <si>
    <t>Rectum anatomisi ve canalis analis</t>
  </si>
  <si>
    <t>23ANT.12</t>
  </si>
  <si>
    <t>Kalın bağırsağın bölümlerini, komşuluklarını ve içerisindeki anatomik yapıları açıklar.</t>
  </si>
  <si>
    <t>Kalın bağırsak anatomisi</t>
  </si>
  <si>
    <t>23ANT.11</t>
  </si>
  <si>
    <t>Aorta abdominalis’intopografisini açıklar, parietal dallarını ve besledikleri bölgeleri söyler.</t>
  </si>
  <si>
    <t>Aorta abdominalis'in parietal dalları</t>
  </si>
  <si>
    <t>23ANT.14</t>
  </si>
  <si>
    <t>Aorta abdominalis’in topografisini açıklar, visceral dallarını ve besledikleri bölgeleri söyler.</t>
  </si>
  <si>
    <t>Aorta abdominalis'in visceral dalları</t>
  </si>
  <si>
    <t>23ANT.13</t>
  </si>
  <si>
    <t xml:space="preserve">Portal sistemi oluşturan venleri söyler. Porta-kaval anastomozları açıklar. </t>
  </si>
  <si>
    <t xml:space="preserve">Venae porta </t>
  </si>
  <si>
    <t>23ANT.16</t>
  </si>
  <si>
    <t>Abdomen venlerini ve açıldıkları venleri söyler.Abdomen bölgesindeki lenf düğümlerini, afferent ve efferentlerini açıklar.</t>
  </si>
  <si>
    <t>23ANT.15</t>
  </si>
  <si>
    <t>Periton içerisindeki boşlukları açıklar.</t>
  </si>
  <si>
    <t>Periton'un boşlukları</t>
  </si>
  <si>
    <t>23ANT.18</t>
  </si>
  <si>
    <t>Peritonu oluşturan zarlarını açıklar.</t>
  </si>
  <si>
    <t>Periton'un zarları</t>
  </si>
  <si>
    <t>23ANT.17</t>
  </si>
  <si>
    <t>Canalis inguinalis oluşumunu, topografik yerleşimini ve içinde bulunan anatomik oluşumları açıklar.</t>
  </si>
  <si>
    <t>Canalis inguinalis</t>
  </si>
  <si>
    <t>23ANT.20</t>
  </si>
  <si>
    <t>Peritonun  ligametlerini ve çıkmazlarını açıklar.</t>
  </si>
  <si>
    <t>Periton'un ligamentleri ve çıkmazları</t>
  </si>
  <si>
    <t>23ANT.19</t>
  </si>
  <si>
    <t>Sindirim sistemindeki yapıları bir bütün halinde değerlendirir ve açıklar.</t>
  </si>
  <si>
    <t>Sindirim sistemi gelişmesi</t>
  </si>
  <si>
    <t>Ön, orta ve son bağırsaktan gelişen yapıları ve gelişim aşamalarını bilir. Sindirim kanalını oluşturan organların duvar yapılarındaki genel düzenlenmeyi anlatabilir.</t>
  </si>
  <si>
    <t>Sindirim sistemi histolojisi</t>
  </si>
  <si>
    <t>Üst sindirim sistemi histolojisi (Ağız ve dil)</t>
  </si>
  <si>
    <t>Dişin histolojik yapısı ve bileşenlerinin fonksiyonları hakkında bilgi sahibidir.</t>
  </si>
  <si>
    <t>Üst sindirim sistemi histolojisi (Dişler)</t>
  </si>
  <si>
    <t>Ağız boşluğu mukozasının genel özelliklerini tanımlayabilir. Dilde bulunan papillaların adlarını ve özelliklerini açıklayabilir.</t>
  </si>
  <si>
    <t>Farinks mukozasını ve genel histolojik düzenlenişini tanımlayabilir.</t>
  </si>
  <si>
    <t>Üst sindirim sistemi histolojisi (Farinks)</t>
  </si>
  <si>
    <t>Tükürük bezlerini sınıflandırabilir, yapısında bulunan asinüs ve salgı kanallarını ayırt edebilir.</t>
  </si>
  <si>
    <t>Üst sindirim sistemi histolojisi (Tükürük bezleri)</t>
  </si>
  <si>
    <t>Midenin duvar yapısını oluşturan katmanları sayabilir ve genel özelliklerini açıklayabilir.</t>
  </si>
  <si>
    <t>Alt sindirim sistemi histolojisi (Mide)</t>
  </si>
  <si>
    <t xml:space="preserve">Özefagusun duvar yapısını oluşturan katmanların genel özelliklerini tanımlayabilir. Özefagusun mikroskobik yapısını ve fonksiyonel özelliklerini ayrıntılı bir şekilde öğrenir. </t>
  </si>
  <si>
    <t>Alt sindirim sistemi histolojisi (Özefagus)</t>
  </si>
  <si>
    <t>Kalın bağırsak yüzey epiteli hücrelerinin özelliklerini ve bağ dokusu elemanlarını açıklayabilir. Kalın bağırsak duvar yapısını oluşturan katmanların genel özelliklerini tanımlayabilir.</t>
  </si>
  <si>
    <t>Alt sindirim sistemi histolojisi (Kalın bağırsak ve apendiks)</t>
  </si>
  <si>
    <t>İnce bağırsak yüzey epiteli hücrelerinin özelliklerini ve villuslarda bulunan diğer hücre tiplerinin açıklayabilir. İnce bağırsak duvar yapısını oluşturan katmanların genel özelliklerini tanımlayabilir.</t>
  </si>
  <si>
    <t>Alt sindirim sistemi histolojisi (İnce bağırsak)</t>
  </si>
  <si>
    <t>23HIS.01</t>
  </si>
  <si>
    <t>23HIS.02</t>
  </si>
  <si>
    <t>23HIS.03</t>
  </si>
  <si>
    <t>23HIS.04</t>
  </si>
  <si>
    <t>23HIS.06</t>
  </si>
  <si>
    <t>23HIS.05</t>
  </si>
  <si>
    <t>23HIS.08</t>
  </si>
  <si>
    <t>23HIS.07</t>
  </si>
  <si>
    <t>23HIS.10</t>
  </si>
  <si>
    <t>23HIS.09</t>
  </si>
  <si>
    <t>Karaciğerin histolojik düzenlenişini açıklayabilir. Hepatositlerin genel özelliklerini söyleyebilir. Klasik karaciğer lobülü, portal lobülü, karaciğer asinüsü tanımlarını yapabilir.</t>
  </si>
  <si>
    <t>Sindirim sistemi büyük bezleri (Karaciğer)</t>
  </si>
  <si>
    <t>23HIS.11</t>
  </si>
  <si>
    <t>Safra kesesinin histolojik düzenlenişi hakkında bilgi sahibidir.</t>
  </si>
  <si>
    <t>Sindirim sistemi büyük bezleri (Safra Kesesi)</t>
  </si>
  <si>
    <t>23HIS.13</t>
  </si>
  <si>
    <t xml:space="preserve">Pankreasın ekzokrin salgısını oluşturan asinüslerin ve salgı kanallarının yapısını tanımlayabilir. Pankreasın endokrin kısmını (pankreas adacığı, Langerhans adacıkları) anlatabilir. </t>
  </si>
  <si>
    <t>Sindirim sistemi büyük bezleri (Pankreas)</t>
  </si>
  <si>
    <t>23HIS.12</t>
  </si>
  <si>
    <t>23FIZ.01</t>
  </si>
  <si>
    <t>Metabolizma hakkında genel bilgi, enerji kaynakları, enerji metabolizması ve bazal metabolizma</t>
  </si>
  <si>
    <t>23FIZ.02</t>
  </si>
  <si>
    <t>Esansiyel besin maddeleri</t>
  </si>
  <si>
    <t>Metabolizma hızı ölçümü</t>
  </si>
  <si>
    <t>23FIZ.03</t>
  </si>
  <si>
    <t>Karbonhidrat metabolizması</t>
  </si>
  <si>
    <t>23FIZ.04</t>
  </si>
  <si>
    <t>Protein metabolizması</t>
  </si>
  <si>
    <t>23FIZ.05</t>
  </si>
  <si>
    <t>Yağ metabolizması</t>
  </si>
  <si>
    <t>23FIZ.06</t>
  </si>
  <si>
    <t>Vücut ısısının düzenlenmesi</t>
  </si>
  <si>
    <t>23FIZ.07</t>
  </si>
  <si>
    <t>Karaciğer fonksiyonları</t>
  </si>
  <si>
    <t>23FIZ.08</t>
  </si>
  <si>
    <t>Safra salgılanması</t>
  </si>
  <si>
    <t>Beslenmenin düzenlenmesi-2</t>
  </si>
  <si>
    <t>23FIZ.10</t>
  </si>
  <si>
    <t>Beslenmenin düzenlenmesi-1</t>
  </si>
  <si>
    <t>23FIZ.09</t>
  </si>
  <si>
    <t>Mide fonksiyonları, mide salgıları</t>
  </si>
  <si>
    <t>23FIZ.12</t>
  </si>
  <si>
    <t>Çiğneme, yutma, özefagus, tükürük salgılanması</t>
  </si>
  <si>
    <t>23FIZ.11</t>
  </si>
  <si>
    <t xml:space="preserve">İnce bağırsak salgıları </t>
  </si>
  <si>
    <t>23FIZ.14</t>
  </si>
  <si>
    <t>Pankreas salgıları</t>
  </si>
  <si>
    <t>23FIZ.13</t>
  </si>
  <si>
    <t>Yağ sindirimi ve emilimi</t>
  </si>
  <si>
    <t>23FIZ.16</t>
  </si>
  <si>
    <t>Karbonhidratların ve proteinlerin sindirimi ve emilimi</t>
  </si>
  <si>
    <t>23FIZ.15</t>
  </si>
  <si>
    <t>İnce barsaklarda vitaminlerin emilimi</t>
  </si>
  <si>
    <t>23FIZ.18</t>
  </si>
  <si>
    <t>İnce barsaklarda su ve elektrolit emilimi</t>
  </si>
  <si>
    <t>23FIZ.17</t>
  </si>
  <si>
    <t>İnce bağırsak hareketleri</t>
  </si>
  <si>
    <t>23FIZ.20</t>
  </si>
  <si>
    <t xml:space="preserve">Kalın bağırsaklarda sindirim
</t>
  </si>
  <si>
    <t>23FIZ.19</t>
  </si>
  <si>
    <t>Feçes atılımı ve dışkılama refleksi</t>
  </si>
  <si>
    <t>23FIZ.22</t>
  </si>
  <si>
    <t>Kalın bağırsak hareketleri</t>
  </si>
  <si>
    <t>23FIZ.21</t>
  </si>
  <si>
    <t>Lipidlerin sindirim ve emilimi</t>
  </si>
  <si>
    <t>23TBK.02</t>
  </si>
  <si>
    <t>23TBK.01</t>
  </si>
  <si>
    <t>23TBK.04</t>
  </si>
  <si>
    <t>23TBK.03</t>
  </si>
  <si>
    <t>Yağ asidi sentezi</t>
  </si>
  <si>
    <t>23TBK.06</t>
  </si>
  <si>
    <t>23TBK.05</t>
  </si>
  <si>
    <t>Kolesterolün vücuttaki rolü ve ne koşullarda sentezlendiğini öğrenir. Sentez aşamalarını ara ürünlerini ve enzimlerini anlatabilir.</t>
  </si>
  <si>
    <t>Kolesterol metabolizması</t>
  </si>
  <si>
    <t>23TBK.08</t>
  </si>
  <si>
    <t>23TBK.07</t>
  </si>
  <si>
    <t xml:space="preserve">Lipoprotein moleküllerinin yapısal ve fizyolojik rollarini öğrenir. Lipid yapıdaki moleküllerin kanda taşınım şeklini öğrenir. Farklı lipoproteinlerin vücutta kaynaklandığı organları anlatabilir. </t>
  </si>
  <si>
    <t>Lipoprotein metabolizması</t>
  </si>
  <si>
    <t>23TBK.10</t>
  </si>
  <si>
    <t>23TBK.09</t>
  </si>
  <si>
    <t>Ekinozanoidler</t>
  </si>
  <si>
    <t>23TBK.12</t>
  </si>
  <si>
    <t>23TBK.11</t>
  </si>
  <si>
    <t>Protein sindirim ve emilimi</t>
  </si>
  <si>
    <t>23TBK.14</t>
  </si>
  <si>
    <t>23TBK.13</t>
  </si>
  <si>
    <t>Aminoasit metabolizmasına giriş</t>
  </si>
  <si>
    <t>23TBK.16</t>
  </si>
  <si>
    <t>23TBK.15</t>
  </si>
  <si>
    <t>Transaminasyon, deaminasyon ve üre döngüsü</t>
  </si>
  <si>
    <t>23TBK.18</t>
  </si>
  <si>
    <t>23TBK.17</t>
  </si>
  <si>
    <t>Aminoasitlerin karbon iskeletinin yıkımı</t>
  </si>
  <si>
    <t>23TBK.20</t>
  </si>
  <si>
    <t>23TBK.19</t>
  </si>
  <si>
    <t>Aminoasitlerden sentezlenen biyomoleküller</t>
  </si>
  <si>
    <t>23TBK.22</t>
  </si>
  <si>
    <t>23TBK.21</t>
  </si>
  <si>
    <t>Protein metabolizmasına dair olan hastalıkların biyokimyasal nedenleri ve bu hastalıkların tanısına dair bilgiler öğrenir.</t>
  </si>
  <si>
    <t>Protein metabolizma hastalıkları</t>
  </si>
  <si>
    <t>23TBK.24</t>
  </si>
  <si>
    <t>23TBK.23</t>
  </si>
  <si>
    <t>Pürin metabolizmasının ara ürünlerini ve ilişkili enzimleri öğrenir.</t>
  </si>
  <si>
    <t>23TBK.26</t>
  </si>
  <si>
    <t>23TBK.25</t>
  </si>
  <si>
    <t>Pirimidin metabolizmasının ara ürünlerini ve ilişkili enzimleri öğrenir.</t>
  </si>
  <si>
    <t>Pirimidin metabolizması</t>
  </si>
  <si>
    <t>23TBK.28</t>
  </si>
  <si>
    <t>23TBK.27</t>
  </si>
  <si>
    <t>Metabolizmanın entegrasyonu</t>
  </si>
  <si>
    <t>23TBK.30</t>
  </si>
  <si>
    <t>23TBK.29</t>
  </si>
  <si>
    <t>Alkol alımını takiben vücutta gelişen metabolik olayları öğrenir.</t>
  </si>
  <si>
    <t>Etanol Metabolizması</t>
  </si>
  <si>
    <t>Beslenme biyokimyası</t>
  </si>
  <si>
    <t>23TBK.32</t>
  </si>
  <si>
    <t>23TBK.31</t>
  </si>
  <si>
    <t>Işığın Temel Dinamiklerini Açıklar</t>
  </si>
  <si>
    <t>Işık ve Işığın Yayılma Özellikleri</t>
  </si>
  <si>
    <t>23BYF.02</t>
  </si>
  <si>
    <t>23BYF.01</t>
  </si>
  <si>
    <t>23BYF.04</t>
  </si>
  <si>
    <t>Spektroskopi Yöntemini ve Işık Elde Edilen Kaynakları Tanımlar</t>
  </si>
  <si>
    <t>23BYF.03</t>
  </si>
  <si>
    <t>Işımayı Tanımlar, Işımanın Canlılar Üzerinde Oluşturacağı Etkileri Açıklar</t>
  </si>
  <si>
    <t>Işıma ve Canlılar</t>
  </si>
  <si>
    <t>23BYF.06</t>
  </si>
  <si>
    <t>Biyolojik Sistemlerin Sahip Olduğu Optik Özellikleri ve Optik Malzemelere Verdikleri Cevapları İfade Eder</t>
  </si>
  <si>
    <t>Biyolojik Sistemlerin Bazı Optik Özellikleri</t>
  </si>
  <si>
    <t>23BYF.05</t>
  </si>
  <si>
    <t>Elektromanyetik Dalganın Kullanım Alanlarını ve Canlılar Üzerindeki Etkilerini İfade Eder</t>
  </si>
  <si>
    <t>Elektromanyetik Dalgaların Kullanım Alanları ve Etkileri</t>
  </si>
  <si>
    <t>Sperktorfotometrenin Fiziksel Özelliklerini Tanımlar ve Spektrofotometre İle Madde Analizi Yapar</t>
  </si>
  <si>
    <t>Spektrofotometre ve Fiziksel Özellikleri</t>
  </si>
  <si>
    <t>Mesleklerarası İşbirliği öğrenir.</t>
  </si>
  <si>
    <t>Mesleklerarası İşbirliği</t>
  </si>
  <si>
    <t>22.FIZ.01</t>
  </si>
  <si>
    <t>Sinir sisteminin organizasyonu-1</t>
  </si>
  <si>
    <t>Sinir sisteminin organizasyon yapısını açıklar</t>
  </si>
  <si>
    <t>22.FIZ.02</t>
  </si>
  <si>
    <t>Sinir sisteminin organizasyonu-2</t>
  </si>
  <si>
    <t>22ANT.01</t>
  </si>
  <si>
    <t>Merkezi sinir sistemi yapısı</t>
  </si>
  <si>
    <t>MSS nöron tanımını yapar.  Nöron çeşitlerini ve nöronal destek hücrelerini açıklar.</t>
  </si>
  <si>
    <t>22ANT.02</t>
  </si>
  <si>
    <t>Periferik sinir sistemi organizasyonu</t>
  </si>
  <si>
    <t>PSS nöron tanımını yapar.  Nöron çeşitlerini ve nöronal destek hücrelerini açıklar.</t>
  </si>
  <si>
    <t>22ANT.03</t>
  </si>
  <si>
    <t>Medulla spinalis dış yapısı</t>
  </si>
  <si>
    <t>Medullaspinalisin anatomik yapısını ve içinden geçen sinirsel yolakların hangi bölgelerinde seyrettiğini öğrenir.</t>
  </si>
  <si>
    <t>22ANT.04</t>
  </si>
  <si>
    <t>Medulla spinalis iç yapısı</t>
  </si>
  <si>
    <t>Medullaspinalisin anatomik yapısını ve içinden geçen sinirsel yolakların hangi bölgelerde seyrettiğini öğrenir.</t>
  </si>
  <si>
    <t>Sinapslar ve temel işlevleri-1</t>
  </si>
  <si>
    <t>Sinapsların temel işlevleri açıklar</t>
  </si>
  <si>
    <t>Sinapslar ve temel işlevleri-2</t>
  </si>
  <si>
    <t>22HIS.01</t>
  </si>
  <si>
    <t>Merkezi sinir sisteminin gelişmesi</t>
  </si>
  <si>
    <t>Merkezi sinir sisteminin embriyolojik kökeninin ve gelişim aşamalarını anlatabilir.</t>
  </si>
  <si>
    <t>22HIS.02</t>
  </si>
  <si>
    <t>Periferik sinir sisteminin gelişmesi</t>
  </si>
  <si>
    <t>Periferik sinir sisteminin embriyolojik kökeninin ve gelişim aşamalarını anlatabilir.</t>
  </si>
  <si>
    <t>22ANT.05</t>
  </si>
  <si>
    <t>Medulla spinalis çıkan yollar</t>
  </si>
  <si>
    <t>Medullaspinaliste çıkan sinirsel yolakların hangi seviyelerden geçtiğini, işlevlerini, sinapslarını ve ipsilateral ya da kontralateral seyrettiğini öğrenir.</t>
  </si>
  <si>
    <t>22ANT.06</t>
  </si>
  <si>
    <t>Medulla spinalis inen yollar</t>
  </si>
  <si>
    <t>Medullaspinaliste inen sinirsel yolakların hangi seviyelerden geçtiğini, işlevlerini, sinapslarını ve ipsilateral ya da kontralateral seyrettiğini öğrenir.</t>
  </si>
  <si>
    <t>22TBK.01</t>
  </si>
  <si>
    <t>Metabolizmaya giriş</t>
  </si>
  <si>
    <t>Dr. Öğr. Üyesi Hasan ARICI</t>
  </si>
  <si>
    <t>Metabolizma kavramını öğrenir. Metabolik yolakların geçişlerini anlatabilir.</t>
  </si>
  <si>
    <t>22TBK.02</t>
  </si>
  <si>
    <t>Karbonhidrat Metabolizmasına Giriş, Emilim-Sindirim</t>
  </si>
  <si>
    <t>Karbonhidrat sindirim ve emiliminde gastrointestinal traktusun farklı bölümlerinden salgılanan enzimleri ve bunların sindirimdeki rollerini öğrenir. İntestinal emilimi etkileyen faktörleri ve emilim mekanizmalarını öğrenir.</t>
  </si>
  <si>
    <t>22BYF.04</t>
  </si>
  <si>
    <t>Biyolojik Reseptörler Ve Psikofizik</t>
  </si>
  <si>
    <t>Biyolojik Sistemlerde Yer Alan Reseptörleri ve Görevlerini Açıklar, Psikofizik Kavramını Tanımlar</t>
  </si>
  <si>
    <t>22BYF.05</t>
  </si>
  <si>
    <t>22.FIZ.05</t>
  </si>
  <si>
    <t>Nörotransmitterler-1</t>
  </si>
  <si>
    <t>Sinaptik iletimde rol alan nörotransmitter ve reseptörlerinin işlevlerini tanımlar</t>
  </si>
  <si>
    <t>22.FIZ.06</t>
  </si>
  <si>
    <t>Nörotransmitterler-2</t>
  </si>
  <si>
    <t>22ANT.L01</t>
  </si>
  <si>
    <t>22ANT.07</t>
  </si>
  <si>
    <t>Spinal sinirlerin arka dalları</t>
  </si>
  <si>
    <t>Spinal sinirlerin arka dallarını, innerve ettiği yapıları ve duyu aldığı bölgeleri öğrenir.</t>
  </si>
  <si>
    <t>22ANT.08</t>
  </si>
  <si>
    <t xml:space="preserve">Bulbus anatomisi </t>
  </si>
  <si>
    <t>Bulbusta bulunan yapıları ve bu bölgenin bölümlerini öğrenir.</t>
  </si>
  <si>
    <t>22ANT.09</t>
  </si>
  <si>
    <t>Pons anatomisi</t>
  </si>
  <si>
    <t>Ponsta bulunan yapıları ve bu bölgenin bölümlerini öğrenir.</t>
  </si>
  <si>
    <t>22ANT.10</t>
  </si>
  <si>
    <t>Mesencephalon anatomisi</t>
  </si>
  <si>
    <t>Mesencephalonda bulunan yapıları ve bu bölgenin bölümlerini öğrenir.</t>
  </si>
  <si>
    <t>22.FIZ.07</t>
  </si>
  <si>
    <t>Nöromodülatörler-1</t>
  </si>
  <si>
    <t>Nöromodülatör işlevlerini tanımlar</t>
  </si>
  <si>
    <t>22.FIZ.08</t>
  </si>
  <si>
    <t>Nöromodülatörler-2</t>
  </si>
  <si>
    <t>22.FIZ.09</t>
  </si>
  <si>
    <t>Omurilik motor işlevleri; Omurilik refleksleri-1</t>
  </si>
  <si>
    <t>Omuriliğin fizyolojik yapı ve temel fizyolojik işlevlerini tanımlar. Omurilik reflekslerini ve fizyolojik mekanizmasını açıklar</t>
  </si>
  <si>
    <t>22.FIZ.10</t>
  </si>
  <si>
    <t>Omurilik motor işlevleri; Omurilik refleksleri-2</t>
  </si>
  <si>
    <t>22ANT.11</t>
  </si>
  <si>
    <t>22ANT.12</t>
  </si>
  <si>
    <t>22BYF.06</t>
  </si>
  <si>
    <t>Biyolojik Sistemlerde İnformasyon</t>
  </si>
  <si>
    <t>Biyolojik Sistemlerde Bilgi Elde Edilmesi ve Bilginin Analizini Açıklar</t>
  </si>
  <si>
    <t>22BYF.07</t>
  </si>
  <si>
    <t>22TBK.03</t>
  </si>
  <si>
    <t>Glikoliz ve Diğer Monosakkarit Metabolizması</t>
  </si>
  <si>
    <t>Glikoz metabolizmasını öğrenir. Enerji bilançosundaki yeri hakkında fikir yürütebilir. Monosakkaritlerin yapısı, metabolik katkılarını öğrenir.</t>
  </si>
  <si>
    <t>22TBK.04</t>
  </si>
  <si>
    <t>22HIS.03</t>
  </si>
  <si>
    <t>Merkezi sinir sistemi histolojisi (Beyin ve beyincik)</t>
  </si>
  <si>
    <t>Merkezi sinir sisteminin genel düzenlenişi hakkında bilgi sahibidir. Beyin ve beyinciğin yapısal, fonksiyonel ve histolojik özelliklerini tanımlayabilir, hücrelerini sınıflandırabilir.</t>
  </si>
  <si>
    <t>22HIS.04</t>
  </si>
  <si>
    <t>Merkezi sinir sistemi histolojisi (Omurilik)</t>
  </si>
  <si>
    <t>Omuriliğin yapısal, fonksiyonel ve histolojik özelliklerini tanımlayabilir, hücrelerini sınıflandırabilir.</t>
  </si>
  <si>
    <t>22.FIZ.L.01</t>
  </si>
  <si>
    <t>Refleks muayenesi</t>
  </si>
  <si>
    <t>Değişik refleks muayenelerini uygulamalı olarak yapar</t>
  </si>
  <si>
    <t>22ANT.13</t>
  </si>
  <si>
    <t>Telencephalon (gri cevher)</t>
  </si>
  <si>
    <t>Telencephalonun ne olduğunu tanımlar, gyrus ve sulcusları bilir, bölgesel isimlendirme yapar.</t>
  </si>
  <si>
    <t>22ANT.14</t>
  </si>
  <si>
    <t>Brodmann alanlarını tarif eder, işlevlerini açıklar.</t>
  </si>
  <si>
    <t>22ANT.15</t>
  </si>
  <si>
    <t xml:space="preserve">Telencephalon (beyaz cevher) </t>
  </si>
  <si>
    <t>Beyaz cevher yapılarını bilir ve tanımlar.</t>
  </si>
  <si>
    <t>22ANT.16</t>
  </si>
  <si>
    <t>Nuclei basales</t>
  </si>
  <si>
    <t>Basal çekirdekleri öğrenir, işlevlerini ve topografisini açıklar.</t>
  </si>
  <si>
    <t>22.FIZ.11</t>
  </si>
  <si>
    <t>Motor işlevin korteks ve beyin sapı tarafından kontrolü-1</t>
  </si>
  <si>
    <t>Motor işlevin korteks ve beyin sapı tarafından kontrolünü açıklar</t>
  </si>
  <si>
    <t>22.FIZ.12</t>
  </si>
  <si>
    <t>Motor işlevin korteks ve beyin sapı tarafından kontrolü-2</t>
  </si>
  <si>
    <t>22.FIZ.13</t>
  </si>
  <si>
    <t>Bazal çekirdeklerin temel işlevleri ve motor işlevlerin düzenlenmesi-1</t>
  </si>
  <si>
    <t>Bazal çekirdeklerin temel işlevlerini  ve motor işlevlerin düzenlenmesini açıklar</t>
  </si>
  <si>
    <t>22.FIZ.14</t>
  </si>
  <si>
    <t>Bazal çekirdeklerin temel işlevleri ve motor işlevlerin düzenlenmesi-2</t>
  </si>
  <si>
    <t>22ANT.17</t>
  </si>
  <si>
    <t>Rhinencephalon</t>
  </si>
  <si>
    <t>Beynin koku duyusunu alan, koku refleksini oluşturan yapılarını ve bu yapıların bağlantılarını açıklar.</t>
  </si>
  <si>
    <t>22ANT.18</t>
  </si>
  <si>
    <t>Limbik sistem</t>
  </si>
  <si>
    <t>Limbik sistemin işlevlerini, bağlantılı olduğu yapıları ve bu yapıların görevlerini öğrenir.</t>
  </si>
  <si>
    <t>22TBK.05</t>
  </si>
  <si>
    <t>Krebs Devri</t>
  </si>
  <si>
    <t>Sitrik asit siklusu hakkında ara ürünlerini ve basamakların enzimlerini öğrenir. Metabolik katkısını hakkında tartışabilir.</t>
  </si>
  <si>
    <t>22TBK.06</t>
  </si>
  <si>
    <t>22BYF.08</t>
  </si>
  <si>
    <t>Radyasyonun Biyolojik Etki ve Uygulamaları</t>
  </si>
  <si>
    <t>Radyasyonu ve Radyasyonun Tıpta Uygulama Alanlarını Tanımlar, Radyasyonun Canlılar Üzerindeki Etkilerini İfade Eder</t>
  </si>
  <si>
    <t>22BYF.09</t>
  </si>
  <si>
    <t xml:space="preserve">Lazer ve Biyolojik Etkileri </t>
  </si>
  <si>
    <t>Lazeri ve Lazerin Tıpta Uygulama Alanlarını Tanımlar, Lazerin Canlılar Üzerindeki Etkilerini İfade Eder</t>
  </si>
  <si>
    <t>22BYF.10</t>
  </si>
  <si>
    <t>22KB01</t>
  </si>
  <si>
    <t>Nörolojik muayene 1</t>
  </si>
  <si>
    <t>Nörolojik muayenenin teorik bilgisini kavrar.</t>
  </si>
  <si>
    <t>22KB02</t>
  </si>
  <si>
    <t>Nörolojik muayene 2</t>
  </si>
  <si>
    <t>22.FIZ.15</t>
  </si>
  <si>
    <t>Serebellumun temel işlevleri ve motor işlevlerin düzenlenmesi-1</t>
  </si>
  <si>
    <t>Serebellumun  temel işlevlerini  ve motor işlevlerin düzenlenmesini tanımlar</t>
  </si>
  <si>
    <t>22.FIZ.16</t>
  </si>
  <si>
    <t>Serebellumun temel işlevleri ve motor işlevlerin düzenlenmesi-2</t>
  </si>
  <si>
    <t>22ANT.19</t>
  </si>
  <si>
    <t>Diencephalon- Thalamus</t>
  </si>
  <si>
    <t>Thalamus'un yerleşimini, bağlantılarını, işlevlerini ve üzerinde bulunan anatomik yapıları öğrenir.</t>
  </si>
  <si>
    <t>22ANT.20</t>
  </si>
  <si>
    <t>Diencephalon- Hypothalamus</t>
  </si>
  <si>
    <t>Hypothalamus'un bölümlerinin yerleşimini, bağlantılarını, işlevlerini ve üzerinde bulunan anatomik yapıları öğrenir.</t>
  </si>
  <si>
    <t>22ANT.21</t>
  </si>
  <si>
    <t>Diencephalon- Epithalamus</t>
  </si>
  <si>
    <t>Epithalamus'un yerleşimini, bağlantılarını, işlevlerini ve üzerinde bulunan anatomik yapıları öğrenir.</t>
  </si>
  <si>
    <t>22ANT.22</t>
  </si>
  <si>
    <t>Diencephalon- Subthalamus</t>
  </si>
  <si>
    <t>Subthalamus'un yerleşimini, bağlantılarını, işlevlerini ve üzerinde bulunan anatomik yapıları öğrenir.</t>
  </si>
  <si>
    <t>22.FIZ.17</t>
  </si>
  <si>
    <t>Denge fizyolojisi</t>
  </si>
  <si>
    <t>Denge duyusunun çalışma prensiplerini fizyoloji yasaları ile açıklar</t>
  </si>
  <si>
    <t>22.FIZ.18</t>
  </si>
  <si>
    <t>Postür ve hareketin düzenlenmesi</t>
  </si>
  <si>
    <t>Postür mekanizmasını açıklar. Hareketlerin fizyolojik olarak nasıl düzenlendiğini açıklar</t>
  </si>
  <si>
    <t>22.FIZ.19</t>
  </si>
  <si>
    <t>Talamus işlevleri-1</t>
  </si>
  <si>
    <t>Talamusun santral işlevlerini açıklar</t>
  </si>
  <si>
    <t>22.FIZ.20</t>
  </si>
  <si>
    <t>Talamus işlevleri-2</t>
  </si>
  <si>
    <t>22BYF.11</t>
  </si>
  <si>
    <t>Tıbbi Görüntüleme Yöntemlerinin Fiziği</t>
  </si>
  <si>
    <t>Tıpta Kullanılan Görüntüleme Yöntemlerini Fiziksel Yasalarla Açıklar</t>
  </si>
  <si>
    <t>22BYF.12</t>
  </si>
  <si>
    <t>22TBK.07</t>
  </si>
  <si>
    <t>Solunum Zinciri ve Diğer ElektronTransport Sistemleri</t>
  </si>
  <si>
    <t>Solunum zinciri kavramını ve enerji eldesindeki etkinliğini anlar. Enerji nükleotidlerinin elektron transportuna giriş aşamalarını bilir. Elektron transport zinciri inhibitörlerini öğrenir.</t>
  </si>
  <si>
    <t>22TBK.08</t>
  </si>
  <si>
    <t>22.FIZ.21</t>
  </si>
  <si>
    <t>Öğrenme ve bellek-1</t>
  </si>
  <si>
    <t>Öğrenme ve öğrenilmiş bilginin saklanmasının fizyoljik mekanizmalarını kavrar</t>
  </si>
  <si>
    <t>22.FIZ.22</t>
  </si>
  <si>
    <t>Öğrenme ve bellek-2</t>
  </si>
  <si>
    <t>22ANT.23</t>
  </si>
  <si>
    <t>Kranial sinirler I-II-III</t>
  </si>
  <si>
    <t xml:space="preserve">Cr1 - Cr2 - Cr3’ün anatomik seyrini, çekirdeklerini, içerdiği lif tipini, işlevlerini öğrenir. </t>
  </si>
  <si>
    <t>22ANT.24</t>
  </si>
  <si>
    <t>Kranial sinirler IV-VI</t>
  </si>
  <si>
    <t xml:space="preserve">Cr4 - Cr6’nın anatomik seyrini, çekirdeklerini, içerdiği lif tipini, işlevlerini öğrenir. </t>
  </si>
  <si>
    <t>22ANT.25</t>
  </si>
  <si>
    <t>Kranial sinirler V</t>
  </si>
  <si>
    <t>Cr5’in anatomik seyrini, çekirdeklerini, içerdiği lif tipini, işlevlerini öğrenir.</t>
  </si>
  <si>
    <t>22ANT.26</t>
  </si>
  <si>
    <t>Kranial sinirler VII</t>
  </si>
  <si>
    <t>Cr7’nin anatomik seyrini, çekirdeklerini, içerdiği lif tipini, işlevlerini öğrenir.</t>
  </si>
  <si>
    <t>22.FIZ.23</t>
  </si>
  <si>
    <t>Nörogenez ve plastisite-1</t>
  </si>
  <si>
    <t xml:space="preserve">Nörogenez ve sinir plastisitesini açıklar </t>
  </si>
  <si>
    <t>22.FIZ.24</t>
  </si>
  <si>
    <t>Nörogenez ve plastisite-2</t>
  </si>
  <si>
    <t>22HIS.05</t>
  </si>
  <si>
    <t>Periferik sinir sistemi</t>
  </si>
  <si>
    <t>Periferik sinir sisteminin genel düzenlenişi hakkında bilgi sahibidir. Periferik sinir sisteminin yapısal, fonksiyonel ve histolojik özelliklerini tanımlayabilir.</t>
  </si>
  <si>
    <t>22HIS.06</t>
  </si>
  <si>
    <t>22ANT.27</t>
  </si>
  <si>
    <t>Kranial sinirler VIII-IX-X</t>
  </si>
  <si>
    <t>Cr8 - Cr9 - Cr10’nun anatomik seyrini, çekirdeklerini, içerdiği lif tipini, işlevlerini öğrenir.</t>
  </si>
  <si>
    <t>22ANT.28</t>
  </si>
  <si>
    <t>Kranial sinirler XI-XII</t>
  </si>
  <si>
    <t>Cr11 – Cr12’nin anatomik seyrini, çekirdeklerini, içerdiği lif tipini, işlevlerini öğrenir.</t>
  </si>
  <si>
    <t>22TBK.09</t>
  </si>
  <si>
    <t>Pentoz Fosfat Yolu</t>
  </si>
  <si>
    <t>NADPH kaynaklarını öğrenir. Heksoz monofosfat yolunun vücut metabolik yolaklarına dair neticelerini anlatabilir.</t>
  </si>
  <si>
    <t>22TBK.10</t>
  </si>
  <si>
    <t>22BYF.13</t>
  </si>
  <si>
    <t>22BYF.14</t>
  </si>
  <si>
    <t>22.FIZ.L.03</t>
  </si>
  <si>
    <t>22ANT.L05</t>
  </si>
  <si>
    <t>22.FIZ.25</t>
  </si>
  <si>
    <t>Beynin davranış ve motivasyonla ilgili mekanizmaları, Limbik Sistem ve hipotalamus işlevleri-1</t>
  </si>
  <si>
    <t>Limbik sistemin ve hipotalamusun davranış, motivasyon ve vücut fonksiyonları üzerine açıklar</t>
  </si>
  <si>
    <t>22.FIZ.26</t>
  </si>
  <si>
    <t>Beynin davranış ve motivasyonla ilgili mekanizmaları, Limbik Sistem ve hipotalamus işlevleri-2</t>
  </si>
  <si>
    <t>22ANT.29</t>
  </si>
  <si>
    <t>Otonom sinir sistemini ve alt başlıklarını tanımlar.</t>
  </si>
  <si>
    <t>22ANT.30</t>
  </si>
  <si>
    <t>22ANT.31</t>
  </si>
  <si>
    <t>22ANT.32</t>
  </si>
  <si>
    <t>22.FIZ.27</t>
  </si>
  <si>
    <t>Beyin etkinlik durumları, Uyku, Beyin dalgaları-1</t>
  </si>
  <si>
    <t>Beyin etkinlik durumları, Uyku, Beyin dalgaları ve fizyolojik mekanizmalarını kavrar</t>
  </si>
  <si>
    <t>22.FIZ.28</t>
  </si>
  <si>
    <t>Beyin etkinlik durumları, Uyku, Beyin dalgaları-2</t>
  </si>
  <si>
    <t>22HIS.07</t>
  </si>
  <si>
    <t>Otonom sinir sistemi</t>
  </si>
  <si>
    <t>Otonom sinir sisteminin yapısal, fonksiyonel ve histolojik özelliklerini tanımlayabilir.</t>
  </si>
  <si>
    <t>22.FIZ.29</t>
  </si>
  <si>
    <t>Otonom sinir sistemi işleyişi ve otonomik etkiler-1</t>
  </si>
  <si>
    <t>Otonom sinir sistemi ve fonksiyonlarını ifade eder</t>
  </si>
  <si>
    <t>22.FIZ.30</t>
  </si>
  <si>
    <t>Otonom sinir sistemi işleyişi ve otonomik etkiler-2</t>
  </si>
  <si>
    <t>A. carotis interna ve dalları ve beslediği bölgeleri öğrenir.</t>
  </si>
  <si>
    <t>22ANT.34</t>
  </si>
  <si>
    <t>A. vertebralis ve dalları ve beslediği bölgeleri öğrenir.</t>
  </si>
  <si>
    <t>22BYF.01</t>
  </si>
  <si>
    <t>Beyin Potansiyelleri, EEG ve Uyarılmış Potansiyeller</t>
  </si>
  <si>
    <t>Beyinde Oluşan Elektriksel Aktiviteleri Tanımlar</t>
  </si>
  <si>
    <t>22BYF.02</t>
  </si>
  <si>
    <t>22BYF.03</t>
  </si>
  <si>
    <t>22TBK.11</t>
  </si>
  <si>
    <t>Glikoneogenez</t>
  </si>
  <si>
    <t>Glikoneogenez için kaynak olan molekülleri öğrenir. Glikoneogenezin maksadını ve gerçekleştiği organları izah edebilir. Glikoneogenetik yolağa dair ilgili enzimler, substratları ve ürünlerini bilir.</t>
  </si>
  <si>
    <t>22TBK.12</t>
  </si>
  <si>
    <t>22.FIZ.L.04</t>
  </si>
  <si>
    <t>Elektroenselegorafi</t>
  </si>
  <si>
    <t>Beynin elektriksel aktivitesini ve bu aktivitelerin fizyolojisini tanımlar ve EEG kayıtlarını analiz eder</t>
  </si>
  <si>
    <t>22ANT.L06</t>
  </si>
  <si>
    <t>22ANT.35</t>
  </si>
  <si>
    <t>Santral sinir sistemi zarları</t>
  </si>
  <si>
    <t>SSS zarlarını ve topografisini açıklar.</t>
  </si>
  <si>
    <t>22ANT.36</t>
  </si>
  <si>
    <t>Dura mater ven sinusları</t>
  </si>
  <si>
    <t>Dura materven sinüslerinin hangi yapılar tarafından oluşturulduğunu öğrenir.</t>
  </si>
  <si>
    <t>22.FIZ.31</t>
  </si>
  <si>
    <t>Kan beyin bariyeri</t>
  </si>
  <si>
    <t>Kan beyin bariyerini tanımlar ve  fizyolojik etkilerini açıklar</t>
  </si>
  <si>
    <t>22.FIZ.32</t>
  </si>
  <si>
    <t>Beyin metabolizması</t>
  </si>
  <si>
    <t>Beyin metabolik aktivitelerini ve  fizyolojik etkilerini açıklar</t>
  </si>
  <si>
    <t>22.FIZ.33</t>
  </si>
  <si>
    <t>Beyin kan akımı-Beyin omurilik sıvısı fizyolojisi-1</t>
  </si>
  <si>
    <t>Beyin kan akımını ve beyin-omurilik sıvısının fizyolojik rolünü açıklar</t>
  </si>
  <si>
    <t>22.FIZ.34</t>
  </si>
  <si>
    <t>Beyin kan akımı-Beyin omurilik sıvısı fizyolojisi-2</t>
  </si>
  <si>
    <t>22ANT.37</t>
  </si>
  <si>
    <t>Santral sinir sistemi venleri</t>
  </si>
  <si>
    <t>SSS venlerinin anatomik isimlerini ve drene ettiği beyin bölgelerini açıklar.</t>
  </si>
  <si>
    <t>22ANT.38</t>
  </si>
  <si>
    <t>Beyin ventrikülleri ve BOS dolaşımı</t>
  </si>
  <si>
    <t>BOS’un özelliklerini, beyinde dolaştığı ventrikülleri ve bu ventriküllerin anatomik yapı ve bağlantılarını öğrenir.</t>
  </si>
  <si>
    <t>22TBK.13</t>
  </si>
  <si>
    <t>Glikojenez ve Glikojenoliz</t>
  </si>
  <si>
    <t>Glikojen metabolizması ara ürünleri ve ilgili enzimlerini öğrenir. Depo enerji hakkında tartışabilir. Glikojenin yapısındaki bağ türlerini ve bu bağları kuran enzimleri anlatabilir.</t>
  </si>
  <si>
    <t>22TBK.14</t>
  </si>
  <si>
    <t>22ANT.L07</t>
  </si>
  <si>
    <t>22.FIZ.35</t>
  </si>
  <si>
    <t>Duyusal reseptörler ve bilginin işlenmesi-1</t>
  </si>
  <si>
    <t>22.FIZ.36</t>
  </si>
  <si>
    <t>Duyusal reseptörler ve bilginin işlenmesi-2</t>
  </si>
  <si>
    <t>22ANT.39</t>
  </si>
  <si>
    <t>Bulbus Oculi</t>
  </si>
  <si>
    <t>Gözün anatomik yapılarını, kaslarını, innervasyonunu ve vaskülarizayonunu öğrenir.</t>
  </si>
  <si>
    <t>22ANT.40</t>
  </si>
  <si>
    <t>Gözün aksesuar organları</t>
  </si>
  <si>
    <t>Gözün aksesuar organlarının yapısını bilir.</t>
  </si>
  <si>
    <t>22ANT.41</t>
  </si>
  <si>
    <t>Görme yolları</t>
  </si>
  <si>
    <t>Görme yollarını açıklar.</t>
  </si>
  <si>
    <t>22HIS.10</t>
  </si>
  <si>
    <t>Göz gelişme ve histolojisi</t>
  </si>
  <si>
    <t>Gözün embriyolojik kökenini ve gelişim aşamalarını anlatabilir. Gözün bölümlerini sayabilir, fonksiyonel ve histolojik özelliklerini öğrenir. Lakrimal sistemi tanımlayabilir.</t>
  </si>
  <si>
    <t>22.FIZ.39</t>
  </si>
  <si>
    <t>Ağrı fizyolojisini açıklar</t>
  </si>
  <si>
    <t>22.FIZ.40</t>
  </si>
  <si>
    <t>Termal duyuları açıklar</t>
  </si>
  <si>
    <t>22.FIZ.41</t>
  </si>
  <si>
    <t xml:space="preserve">Tat fizyolojisi </t>
  </si>
  <si>
    <t>Tat duyusunun çalışma prensiplerini açıklar</t>
  </si>
  <si>
    <t>22BYF.15</t>
  </si>
  <si>
    <t>Tat ve Koku Biyofiziği</t>
  </si>
  <si>
    <t>Tat ve Koku Duyularının Biyofiziksel Mekanizmasını Açıklar</t>
  </si>
  <si>
    <t>22TBK.15</t>
  </si>
  <si>
    <t>Karbonhidrat Metabolizma Bozuklukları</t>
  </si>
  <si>
    <t>22TBK.16</t>
  </si>
  <si>
    <t>22BYF.16</t>
  </si>
  <si>
    <t>Görme Biyofiziği</t>
  </si>
  <si>
    <t>Görme Duyunun Biyofiziksel Mekanizmasını Açıklar</t>
  </si>
  <si>
    <t>22BYF.17</t>
  </si>
  <si>
    <t>22.FIZ.L.05</t>
  </si>
  <si>
    <t>22ANT.L08</t>
  </si>
  <si>
    <t>22.FIZ.42</t>
  </si>
  <si>
    <t xml:space="preserve">Koku fizyolojisi </t>
  </si>
  <si>
    <t>Koku duyusunun çalışma prensiplerini açıklar</t>
  </si>
  <si>
    <t>22.FIZ.43</t>
  </si>
  <si>
    <t>Gözün fizyolojik anatomisi</t>
  </si>
  <si>
    <t>Gözün fizyolojik anatomis</t>
  </si>
  <si>
    <t>22ANT.42</t>
  </si>
  <si>
    <t>Dış ve orta kulak anatomisi</t>
  </si>
  <si>
    <t>Dış ve orta kulağın anatomik yapısını, bölümlerini, innervasyonunu, vaskülarizasyonunu öğrenir.</t>
  </si>
  <si>
    <t>22ANT.43</t>
  </si>
  <si>
    <t>İç kulak anatomisi</t>
  </si>
  <si>
    <t>İç kulağın anatomik yapısını, bölümlerini, innervasyonunu, vaskülarizasyonunu öğrenir.</t>
  </si>
  <si>
    <t>22ANT.44</t>
  </si>
  <si>
    <t>İşitme yolları</t>
  </si>
  <si>
    <t>İşitme yolarını açıklar.</t>
  </si>
  <si>
    <t>22ANT.45</t>
  </si>
  <si>
    <t>Deri ve eklentileri</t>
  </si>
  <si>
    <t>Deri ve eklenti yapılarını öğrenir.</t>
  </si>
  <si>
    <t>22.FIZ.44</t>
  </si>
  <si>
    <t>Görme reseptörlerinin yapı ve işlevleri</t>
  </si>
  <si>
    <t>Görme reseptörlerinin yapı ve işlevlerini açıklar</t>
  </si>
  <si>
    <t>22.FIZ.45</t>
  </si>
  <si>
    <t>Görmenin fizyolojik mekanizmaları-görme işlevinin düzenlenmesi</t>
  </si>
  <si>
    <t>Görme duyusunun çalışma prensiplerini fizyoloji yasaları ile açıklar</t>
  </si>
  <si>
    <t>Deri gelişmesi</t>
  </si>
  <si>
    <t>Derinin embriyolojik kökenini ve gelişim aşamalarını anlatabilir.</t>
  </si>
  <si>
    <t>22HIS.09</t>
  </si>
  <si>
    <t>Deri histolojisi</t>
  </si>
  <si>
    <t>Derinin genel histolojik özelliklerini tanımlayabilir ve tabakalarını sayabilir. Epidermis ve dermisin mikroskobik ve fonksiyonel özelliklerini anlatabilir. Deri eklerini ayırt edebilir.</t>
  </si>
  <si>
    <t>22.FIZ.46</t>
  </si>
  <si>
    <t>İşitme Fizyolojisi-1</t>
  </si>
  <si>
    <t>İşitme duyusunun çalışma prensiplerini fizyoloji yasaları ile açıklar</t>
  </si>
  <si>
    <t>22HIS.11</t>
  </si>
  <si>
    <t>Kulak gelişme ve histolojisi</t>
  </si>
  <si>
    <t>Kulağın embriyolojik kökenini ve gelişim aşamalarını anlatabilir. Kulağın bölümlerini sayabilir, fonksiyonel ve histolojik özelliklerini öğrenir.</t>
  </si>
  <si>
    <t>22HIS.12</t>
  </si>
  <si>
    <t>22BYF.18</t>
  </si>
  <si>
    <t>İşitme Biyofiziği</t>
  </si>
  <si>
    <t>İşitme Duyunun Biyofiziksel Mekanizmasını Açıklar</t>
  </si>
  <si>
    <t>22BYF.19</t>
  </si>
  <si>
    <t>Vestibuler Sistem Biyofiziği</t>
  </si>
  <si>
    <t>Vesitibuler Sistemin Biyofiziksel Mekanizmasını Açıklar</t>
  </si>
  <si>
    <t>22.FIZ.L.07</t>
  </si>
  <si>
    <t>İşitme fonksiyonlarının araştırılması: Rinne ve Weber deneyleri</t>
  </si>
  <si>
    <t>İşitme ile ilgli testleri uygulamalı olarak yapar ve değerlendirir</t>
  </si>
  <si>
    <t>22ANT.L10</t>
  </si>
  <si>
    <t>Sinir sistemindeki yapıları bir bütün halinde değerlendirir ve açıklar.</t>
  </si>
  <si>
    <t>24FIZ.01</t>
  </si>
  <si>
    <t>Vücut sıvı bölümlerinin düzenlenmesi, ozmotik denge</t>
  </si>
  <si>
    <t>24FIZ.02</t>
  </si>
  <si>
    <t>Ödem oluşum mekanizmaları</t>
  </si>
  <si>
    <t>24ANT.01</t>
  </si>
  <si>
    <t>24ANT.02</t>
  </si>
  <si>
    <t>24ANT.03</t>
  </si>
  <si>
    <t>24ANT.04</t>
  </si>
  <si>
    <t>24FIZ.03</t>
  </si>
  <si>
    <t>Böbreğin görevleri</t>
  </si>
  <si>
    <t>24FIZ.04</t>
  </si>
  <si>
    <t>Böbrek kan akımı ve nefron</t>
  </si>
  <si>
    <t>Üriner sistemin gelişmesi (Böbrekler ve üreterler)</t>
  </si>
  <si>
    <t>Böbrek ve üreterin embriyolojik kökenini ve gelişim aşamalarını öğrenir.</t>
  </si>
  <si>
    <t>Üriner sistemin gelişmesi (Mesane ve üretra)</t>
  </si>
  <si>
    <t>Mesane ve üretranın embriyolojik kökenini ve gelişim aşamalarını öğrenir.</t>
  </si>
  <si>
    <t>24FIZ.05</t>
  </si>
  <si>
    <t>Glomerüler filtrasyon</t>
  </si>
  <si>
    <t>24FIZ.06</t>
  </si>
  <si>
    <t>Böbrek kan akımının ve glomerüler filtrasyonun kontrolü</t>
  </si>
  <si>
    <t>Böbrekler (Nefron ve toplama kanalları)</t>
  </si>
  <si>
    <t>Böbreğin yapısal, fonksiyonel ve histolojik yapısını detaylı bir şekilde açıklayabilir. Nefronların ve toplama kanallarının genel histolojik düzenlenişi ve hücreleri hakkında bilgi sahibidir.</t>
  </si>
  <si>
    <t>Böbrekler (Boşaltma kanalları)</t>
  </si>
  <si>
    <t>Boşaltma kanallarının genel histolojik düzenlenişi ve hücreleri hakkında bilgi sahibidir.</t>
  </si>
  <si>
    <t>24FIZ.07</t>
  </si>
  <si>
    <t>Böbrek tübüllerinde geriemilim ve sekresyon</t>
  </si>
  <si>
    <t>24FIZ.08</t>
  </si>
  <si>
    <t>Böbrek tübüllerinde geriemilim ve sekresyonun düzenlenmesi</t>
  </si>
  <si>
    <t>İdrar Biyokimyası</t>
  </si>
  <si>
    <t>24FIZ.09</t>
  </si>
  <si>
    <t>İdrarın yoğunlaştırılması ve seyreltilmesi</t>
  </si>
  <si>
    <t>24FIZ.10</t>
  </si>
  <si>
    <t xml:space="preserve">Miksiyon ve idrarın özellikleri  </t>
  </si>
  <si>
    <t>24BYF.01</t>
  </si>
  <si>
    <t>Hücre İçi Sinyal İletim Mekanizmaları</t>
  </si>
  <si>
    <t>Hücre İçinde Gerçekleşen Sinyal İletimini ve Aşamalarını Açıklar</t>
  </si>
  <si>
    <t>24BYF.02</t>
  </si>
  <si>
    <t>Üreter histolojisi</t>
  </si>
  <si>
    <t>Üreterler hakkında ayrıntılı bilgiler edinir, histolojik ve fonksiyonel özelliklerini tanımlayabilir.</t>
  </si>
  <si>
    <t>Mesane ve üretra histolojisi</t>
  </si>
  <si>
    <t>Mesane ve üretra hakkında ayrıntılı bilgiler edinir, histolojik ve fonksiyonel özelliklerini tanımlayabilir.</t>
  </si>
  <si>
    <t>24FIZ.11</t>
  </si>
  <si>
    <t>Asit baz dengesinin düzenlenmesi-1</t>
  </si>
  <si>
    <t>24FIZ.12</t>
  </si>
  <si>
    <t>Asit baz dengesinin düzenlenmesi-2</t>
  </si>
  <si>
    <t>Erişkin hava yolu yönetimi</t>
  </si>
  <si>
    <t>Erişkin hava yolu yönetimi kazanır.</t>
  </si>
  <si>
    <t>Temel Yaşam Desteği (Erişkin)</t>
  </si>
  <si>
    <t>Temel Yaşam Desteği (Erişkin) önemini kavrar.</t>
  </si>
  <si>
    <t>Pediatrik hava yolu yönetimi</t>
  </si>
  <si>
    <t>Pediatrik hava yolu yönetiminin önemini kavrar.</t>
  </si>
  <si>
    <t>24ANT.05</t>
  </si>
  <si>
    <t xml:space="preserve">Endokrin sistem anatomisi </t>
  </si>
  <si>
    <t>Endokrin organların yapılarını, işlevlerini, vaskülarizasyonunu ve innervasyonunu açıklar.</t>
  </si>
  <si>
    <t>24ANT.06</t>
  </si>
  <si>
    <t>24ANT.07</t>
  </si>
  <si>
    <t>24ANT.08</t>
  </si>
  <si>
    <t>24ANT.09</t>
  </si>
  <si>
    <t>24FIZ.13</t>
  </si>
  <si>
    <t>Hormonların yapısı ve özellikleri</t>
  </si>
  <si>
    <t>24FIZ.14</t>
  </si>
  <si>
    <t>Hormonların etki mekanizması, hormon-reseptör etkileşimleri</t>
  </si>
  <si>
    <t>Hipofiz bezinin gelişme ve histolojisi</t>
  </si>
  <si>
    <t>Hipofiz bezinin embriyolojik kökeni ve gelişimi hakkında bilgi sahibidir. Hipofiz bezinin yapısal, fonksiyonel ve histolojik özelliklerini açıklayabilir.</t>
  </si>
  <si>
    <t>Epifiz bezinin gelişme ve histolojisi</t>
  </si>
  <si>
    <t>Epifiz bezinin embriyolojik kökeni ve gelişimi hakkında bilgi sahibidir. Epifiz bezinin yapısal, fonksiyonel ve histolojik özelliklerini açıklayabilir.</t>
  </si>
  <si>
    <t>24TBK.03</t>
  </si>
  <si>
    <t>Hormonlara Giriş –Etki Tarzı</t>
  </si>
  <si>
    <t>24TBK.04</t>
  </si>
  <si>
    <t>Tiroid bezinin gelişme ve histolojisi</t>
  </si>
  <si>
    <t>Tiroid bezinin embriyolojik kökeni ve gelişimi hakkında bilgi sahibidir. Tiroid bezinin yapısal, fonksiyonel ve histolojik özelliklerini açıklayabilir.</t>
  </si>
  <si>
    <t>Paratiroid bezinin gelişme ve histolojisi</t>
  </si>
  <si>
    <t>Paratiroid bezinin embriyolojik kökeni ve gelişimi hakkında bilgi sahibidir. Paratiroid bezinin yapısal, fonksiyonel ve histolojik özelliklerini açıklayabilir.</t>
  </si>
  <si>
    <t>24FIZ.15</t>
  </si>
  <si>
    <t>Ön hipofiz hormonları ve hipotalamus tarafından kontrolü</t>
  </si>
  <si>
    <t>24FIZ.16</t>
  </si>
  <si>
    <t>Arka hipofiz hormonları ve hipotalamus tarafından kontrolü</t>
  </si>
  <si>
    <t>24BYF.03</t>
  </si>
  <si>
    <t>Endokrin Sinyal İletimi</t>
  </si>
  <si>
    <t>Endokrin İletimi, Moleküllerinin ve Yer Aldığı Mekanizmaları İfade Eder</t>
  </si>
  <si>
    <t>24BYF.04</t>
  </si>
  <si>
    <t>Hücre İçi Kalsiyum Sinyalinin Temel Özellikleri</t>
  </si>
  <si>
    <t>Sitozolde Ca+2 Artışına Bağlı Hücresel Cevapları ve Kalsiyumun Çok Yönlü İşlevselliğinde Oluşan Hücresel Bozulmalara Dayalı Canlıda Gözlenen Çeşitli Patolojik Durumları İfade Eder</t>
  </si>
  <si>
    <t>24TBK.05</t>
  </si>
  <si>
    <t>Hipothalamus ve Hipofiz Hormonları</t>
  </si>
  <si>
    <t>24TBK.06</t>
  </si>
  <si>
    <t>24TBK.07</t>
  </si>
  <si>
    <t>Büyüme Faktörleri ve Hormonları</t>
  </si>
  <si>
    <t>Büyüme gelişmeye ilişkin hormonları ve bunların yetersizlik ya da fazlalığı durumunda gelişen hastalıkları öğrenir.</t>
  </si>
  <si>
    <t>24TBK.08</t>
  </si>
  <si>
    <t>Sürrenal bezin gelişmesi</t>
  </si>
  <si>
    <t>Sürrenal (adrenal) bezlerin embriyolojik kökeni ve gelişimleri hakkında bilgi sahibidir.</t>
  </si>
  <si>
    <t>Sürrenal bezin histolojisi</t>
  </si>
  <si>
    <t>Sürrenal bezlerin yapısal, fonksiyonel ve histolojik özelliklerini açıklayabilir.</t>
  </si>
  <si>
    <t>24FIZ.17</t>
  </si>
  <si>
    <t>Tiroit hormonlarının yapımı, salgılanması ve tiroit hormon salgısının düzenlenmesi</t>
  </si>
  <si>
    <t>24FIZ.18</t>
  </si>
  <si>
    <t>Tiroit hormonlarının fizyolojik işlevleri</t>
  </si>
  <si>
    <t>24TBK.09</t>
  </si>
  <si>
    <t>Tiroid ve paratiroid  hormonları</t>
  </si>
  <si>
    <t>24TBK.10</t>
  </si>
  <si>
    <t>24FIZ.19</t>
  </si>
  <si>
    <t>Adrenal korteks hormonları-1</t>
  </si>
  <si>
    <t>24FIZ.20</t>
  </si>
  <si>
    <t>Adrenal korteks hormonları-2</t>
  </si>
  <si>
    <t>24ANT.10</t>
  </si>
  <si>
    <t>Kadın dış genital organların anatomik yapısını, vaskülarizasyonunu, innervasyonunu öğrenir.</t>
  </si>
  <si>
    <t>24ANT.11</t>
  </si>
  <si>
    <t>24ANT.12</t>
  </si>
  <si>
    <t>24ANT.13</t>
  </si>
  <si>
    <t>24FIZ.21</t>
  </si>
  <si>
    <t>24FIZ.22</t>
  </si>
  <si>
    <t>24ANT.14</t>
  </si>
  <si>
    <t>24ANT.15</t>
  </si>
  <si>
    <t>24FIZ.23</t>
  </si>
  <si>
    <t>İnsülin sentezi, insülin salınımının düzenlenmesi ve metabolik etkileri</t>
  </si>
  <si>
    <t>24FIZ.24</t>
  </si>
  <si>
    <t>Glukagon ve işlevleri, kan glikoz düzeyi düzenlenmesinin özeti</t>
  </si>
  <si>
    <t>Kadın genital sistem organlarının embriyolojik kökenini ve gelişim aşamalarını öğrenir.</t>
  </si>
  <si>
    <t>Erkek genital sistemin gelişmesi</t>
  </si>
  <si>
    <t>Erkek genital sistem organlarının embriyolojik kökenini ve gelişim aşamalarını öğrenir.</t>
  </si>
  <si>
    <t>24TBK.11</t>
  </si>
  <si>
    <t>Pankreas ve GİS Hormonları</t>
  </si>
  <si>
    <t>24TBK.12</t>
  </si>
  <si>
    <t>Erkek genital sistem (Testisler)</t>
  </si>
  <si>
    <t>Erkek genital sistem organlarını ve iç genital kanallarını sayabilir, fonksiyonel ve histolojik özelliklerini tanımlayabilir.</t>
  </si>
  <si>
    <t>Erkek genital sistem (Genital kanallar)</t>
  </si>
  <si>
    <t>Erkek genital sistemin ekstratestiküler kanallarını sayabilir, fonksiyonel ve histolojik özelliklerini tanımlayabilir.</t>
  </si>
  <si>
    <t>24FIZ.25</t>
  </si>
  <si>
    <t>Kalsiyum metabolizmasına etkili hormonları-1</t>
  </si>
  <si>
    <t>24FIZ.26</t>
  </si>
  <si>
    <t>Kalsiyum metabolizmasına etkili hormonları-2</t>
  </si>
  <si>
    <t>24TBK.13</t>
  </si>
  <si>
    <t>Steroidogenez</t>
  </si>
  <si>
    <t>Steroid yapıdaki hormonların sentezini, sentez aşamalarını ve fizyolojik rollerini öğrenir.</t>
  </si>
  <si>
    <t>24TBK.14</t>
  </si>
  <si>
    <t>24TBK.15</t>
  </si>
  <si>
    <t>Glukokortikoitler-Minarelokortikoidler</t>
  </si>
  <si>
    <t>24TBK.16</t>
  </si>
  <si>
    <t>Renin, Anjiotensin, Aldosteron</t>
  </si>
  <si>
    <t>Vücut su ve sodyum dengesini kontrol eden faktörleri öğrenir.</t>
  </si>
  <si>
    <t>24BYF.05</t>
  </si>
  <si>
    <t xml:space="preserve">İyon kanalları, hastalıklarla etkileşimi (kanalopatiler) </t>
  </si>
  <si>
    <t>İyon kanallarının farklı hastalıkların temelinde aldığı etkin rolü öğrenir ve apoptozisin Biyofiziksel Temelini Açıklar</t>
  </si>
  <si>
    <t>24BYF.06</t>
  </si>
  <si>
    <t>24ANT.16</t>
  </si>
  <si>
    <t>Pelvis  arterleri</t>
  </si>
  <si>
    <t>Pelvis arterlerinin anatomik isimlerini ve besledikleri yapıları anlatır.</t>
  </si>
  <si>
    <t>24ANT.18</t>
  </si>
  <si>
    <t>Pelvis venlerinin anatomik isimlerini ve drene ettiği bölgeleri anlatır. Pelvis lenf drenajının hangi lenf nodlarına hangi lenf kanallarıyla drene olduğunu öğrenir.</t>
  </si>
  <si>
    <t>Kan şekeri ölçümü</t>
  </si>
  <si>
    <t>Erkek genital sistem aksesuar bezlerini sayabilir. Aksesuar bezlerin ve penisin fonksiyonel ve histolojik özelliklerini tanımlayabilir.</t>
  </si>
  <si>
    <t>24HIS.18</t>
  </si>
  <si>
    <t>24FIZ.27</t>
  </si>
  <si>
    <t>Biyolojik ritimler ve sirkadiyen ritim</t>
  </si>
  <si>
    <t>24FIZ.28</t>
  </si>
  <si>
    <t>Diğer endokrin organlar</t>
  </si>
  <si>
    <t>24FIZ.29</t>
  </si>
  <si>
    <t xml:space="preserve">Erkek üreme sisteminin endokrin fonksiyonları
</t>
  </si>
  <si>
    <t>24FIZ.30</t>
  </si>
  <si>
    <t xml:space="preserve">Spermatogenez ve fizyolojik kontrolü
</t>
  </si>
  <si>
    <t>24FIZ.31</t>
  </si>
  <si>
    <t xml:space="preserve">Erkek üreme sistemin fizyolojik düzenlenmesi
</t>
  </si>
  <si>
    <t>Pelvis sinirleri ve plexus pudendalis</t>
  </si>
  <si>
    <t>Pelvis sinirlerinin ve plexuspudendusun hangi segmentlerden köken aldığını, innerve ettiği yapıları, duyusunu aldığı bölgeleri açıklar.</t>
  </si>
  <si>
    <t>24HIS.19</t>
  </si>
  <si>
    <t>Uterus ve plasentanın genel histolojik düzenlenişlerini açıklayabilir, tabakalarını ayırt edebilir ve hücresel özelliklerini bilir.</t>
  </si>
  <si>
    <t>Vajina ve meme bezlerinin genel histolojik düzenlenişlerini açıklayabilir, hücresel özelliklerini anlatabilir.</t>
  </si>
  <si>
    <t>24FIZ.32</t>
  </si>
  <si>
    <t>Kadın üreme sisteminin hormonal düzenlenmesi</t>
  </si>
  <si>
    <t>24TBK.17</t>
  </si>
  <si>
    <t>24TBK.18</t>
  </si>
  <si>
    <t>Katekolaminler</t>
  </si>
  <si>
    <t>24FIZ.33</t>
  </si>
  <si>
    <t>Folikülogenez, folikül seçimi ve ovülasyon</t>
  </si>
  <si>
    <t>24FIZ.34</t>
  </si>
  <si>
    <t>Menstrüal döngü-1</t>
  </si>
  <si>
    <t>24TBK.19</t>
  </si>
  <si>
    <t>Gonadal Hormonlar</t>
  </si>
  <si>
    <t>24TBK.20</t>
  </si>
  <si>
    <t>24TBK.21</t>
  </si>
  <si>
    <t>24FIZ.35</t>
  </si>
  <si>
    <t>Menstrüal döngü-2</t>
  </si>
  <si>
    <t>24FIZ.36</t>
  </si>
  <si>
    <t>Gebelik ve laktasyon fizyolojisi-1</t>
  </si>
  <si>
    <t>24FIZ.37</t>
  </si>
  <si>
    <t>Gebelik ve laktasyon fizyolojisi-2</t>
  </si>
  <si>
    <t>24FIZ.38</t>
  </si>
  <si>
    <t>Fetal ve neonatal fizyoloji-1</t>
  </si>
  <si>
    <t>24FIZ.39</t>
  </si>
  <si>
    <t>Fetal ve neonatal fizyoloji-2</t>
  </si>
  <si>
    <t>Temel yaşam desteği (Pediatrik)</t>
  </si>
  <si>
    <t>Temel yaşam desteği (Pediatrik) kavrar.</t>
  </si>
  <si>
    <t>Tıbbi Patoloji</t>
  </si>
  <si>
    <t>Tıbbi Patoloji Laboratuar</t>
  </si>
  <si>
    <t>Tıbbi Mikrobiyoloji</t>
  </si>
  <si>
    <t>Tıbbi Mikrobiyoloji Laboratuar</t>
  </si>
  <si>
    <t>Tıbbi Farmakoloji</t>
  </si>
  <si>
    <t>İç Hastalıkları</t>
  </si>
  <si>
    <t>Aile Hekimliği</t>
  </si>
  <si>
    <t>Çocuk Hastalıkları</t>
  </si>
  <si>
    <t>Halk Sağlığı</t>
  </si>
  <si>
    <t>Patolojiye Giriş</t>
  </si>
  <si>
    <t>Patoloji nedir tanımlar, açıklar.</t>
  </si>
  <si>
    <t>Farmakolojiye Giriş 1</t>
  </si>
  <si>
    <t>Farmakoloji Biliminin tanımı, alt bilimdalları, kapsamını anlatabilir</t>
  </si>
  <si>
    <t>Farmakolojiye Giriş 2</t>
  </si>
  <si>
    <t>Serbest Çalışma</t>
  </si>
  <si>
    <t>Numune alma ve laboratuvar hata kaynakları</t>
  </si>
  <si>
    <t>Klinik tanının konabilmesi için kullanılacak olan testlerin seçimi, bu testler için alınacak numune türleri ve bu numunelerin alınacağı uygun örnek tüp ve kaplarını öğrenir. Laboratuvar analizlerinde hatalara neden olabilecek preanalitik, analitik ve postanalitik sebeplere hakim olur. Bu hataların engellenebilmesi için çözüm yolları üzerine düşünür, karar verir ve  uygulamaya geçirebilir.</t>
  </si>
  <si>
    <t>Hücre zedelenmesinin nedenlerini, mekanizmalarını, morfolojisini açıklar, öğrenir</t>
  </si>
  <si>
    <t>Hipoksi , iskemi, nekroz çeşitleri, nekroz morfolojisini ve oluş mekanizmalarını ve klinik yansımalarını açıklar. Apoptoz mekanizmalarını, nedenlerini, morfolojisini ve apoptozdan sorumlu genleri açıklar</t>
  </si>
  <si>
    <t>Çocuk Sağlığı</t>
  </si>
  <si>
    <t>İlaçların Absorbsiyonu</t>
  </si>
  <si>
    <t>İlaçların absorbsiyonunu açıklayabilir</t>
  </si>
  <si>
    <t xml:space="preserve">İlaçların Dağılımı </t>
  </si>
  <si>
    <t>İlaçların dağılımını anlatabilir</t>
  </si>
  <si>
    <t>İlaçların Etki Mekanizmaları</t>
  </si>
  <si>
    <t>İlaçların etki mekanizmalarını sayabilir</t>
  </si>
  <si>
    <t>İlaçların Metabolizması ve itrahı (İlaç Eleminasyonu)</t>
  </si>
  <si>
    <t>İlaçların metabolizması ve itrahı (ilaç eleminasyonu) hakkında bilgi verebilir</t>
  </si>
  <si>
    <t>Patoloji laboratuar işleyişi</t>
  </si>
  <si>
    <t>İlaç Reseptörleri</t>
  </si>
  <si>
    <t>İlaç reseptörlerini anlatabilir</t>
  </si>
  <si>
    <t>Doz-Konsantrasyon Etki İlişkisi</t>
  </si>
  <si>
    <t>Doz-konsantrasyon etki İlişkisini açıklar</t>
  </si>
  <si>
    <t>Rejenerasyon, reperasyon nedir tanımlar, mekanizmalarını açıklar</t>
  </si>
  <si>
    <t>Laboratuvar testlerinde Referans Aralıkları</t>
  </si>
  <si>
    <t>Laboratuvar testlerinin referans değerlerinin oluşturulması süreçlerine dair prensipleri öğrenir.Toplum, cinsiyet veya yaş gibi  farklı etkenlere  bağlı referans değişiklerinin nedenlerini öğrenir. Klinikte en sık kullanılan testlerin referans değerleri konusunda genel bir bilgi sahibi olur.</t>
  </si>
  <si>
    <t>Hemodinamik bozukluklar, tromboz ve şokun özelliklerini açıklar.</t>
  </si>
  <si>
    <t>Çocukluk çağı aşıları</t>
  </si>
  <si>
    <t>Ödem, hiperemi, konjesyon, kanama</t>
  </si>
  <si>
    <t>Ödem ve hipereminin oluş mekanizmalarını ve morfolojisini açıklar.</t>
  </si>
  <si>
    <t>Emboli, infarktüs, şok</t>
  </si>
  <si>
    <t>Emboli ve infarktüsün patolojilik özelliklerini açıklar</t>
  </si>
  <si>
    <t>Farmakokinetik İlaç Etkileşmeleri</t>
  </si>
  <si>
    <t>Farmakodinamik ilaç etkileşmelerini anlatabilir</t>
  </si>
  <si>
    <t>İlaçların Etkisini Değiştiren Faktörler</t>
  </si>
  <si>
    <t>İlaçların etkisini değiştiren faktörleri sayabilir</t>
  </si>
  <si>
    <t>Farmakogenetik</t>
  </si>
  <si>
    <t>Farmakogenetik hakkında bilgi verebilir</t>
  </si>
  <si>
    <t>Yara iyileşmesinin morfolojisini açıklar.</t>
  </si>
  <si>
    <t>Benign ve malign tümörlerin ayrımında kullanılan kriterleri tanımlar, morfolojik özelliklerini öğrenir.</t>
  </si>
  <si>
    <t>Tümör Biyokimyası</t>
  </si>
  <si>
    <t>Eikozanoidler 1</t>
  </si>
  <si>
    <t>Eikozanoidler sınıflandırabilir</t>
  </si>
  <si>
    <t>Eikozanoidler 2</t>
  </si>
  <si>
    <t>Eikozanoidler hakkında bilgi verebilir</t>
  </si>
  <si>
    <t>Öncelikle kompleman sistemini ve elemanlarını öğrenmek. Daha sonra kompleman sistemi hastalıklarını ve ensık görülenlerini semptomatoloji, fizik muayene ve laboratuvar bulguları ile değerlendirmek.</t>
  </si>
  <si>
    <t>Benign ve malign tümörlere ait terimleri  öğrenir.Kanser sıklığı ve kansere zemin hazırlayan faktörleri açıklar,  kalıtsal neoplazmlar ve preneoplastik durumları öğrenir.</t>
  </si>
  <si>
    <t>Kanser Etiyolojisi</t>
  </si>
  <si>
    <t>Kanser  isimlendirir ve etki mekanizmalarını öğrenir</t>
  </si>
  <si>
    <t>Kanserin Klinik ve Prognostik Özellikleri</t>
  </si>
  <si>
    <t>Kanserin konak üzerindeki etkilerini tanımlar, kanserin derecelendirilmesi ve klinik evrelemesi gibi prognoz ile ilişkili parametreleri öğrenir</t>
  </si>
  <si>
    <t xml:space="preserve">Vazoaktif peptidler </t>
  </si>
  <si>
    <t>Vazoaktif peptidleri anlatabilir</t>
  </si>
  <si>
    <t>İlaçların Toksik Etkileri</t>
  </si>
  <si>
    <t>İlaçların toksik etkilerini açıklar</t>
  </si>
  <si>
    <t>İmmünomodülatör İlaçlar</t>
  </si>
  <si>
    <t>İmmünomodülatör ilaçları sayabilir</t>
  </si>
  <si>
    <t xml:space="preserve">Belirli onkogenlerin aktivasyon yollarını, tümör baskılayıcı genleri, DNA onarım genlerini ve apopitozu düzenleyen genleri tanımlar, Karsinogenez basamaklarını öğrenir  </t>
  </si>
  <si>
    <t>Anemilerin Tedavisinde Kullanılan İlaçlar 1</t>
  </si>
  <si>
    <t>Anemilerin tedavisinde kullanılan ilaçları sınıflandırabilir</t>
  </si>
  <si>
    <t>Anemilerin Tedavisinde Kullanılan İlaçlar 2</t>
  </si>
  <si>
    <t>Epidemiyolojinin tanımını, tarihçesini ve amaçlarını öğrenir.</t>
  </si>
  <si>
    <t>Epidemiyolojik yöntemlerin sağlıkta ki kullanım alanlarını öğrenir.</t>
  </si>
  <si>
    <t>Tümörün immünitesini genel özelliklerini açıklar.</t>
  </si>
  <si>
    <t>Kanser Tedavisinin Farmakolojik Esasları 1</t>
  </si>
  <si>
    <t>Kanser tedavisinin farmakolojik esasları hakkında bilgi sahibi olur</t>
  </si>
  <si>
    <t>Kanser Tedavisinin Farmakolojik Esasları 2</t>
  </si>
  <si>
    <t>Antineoplastik İlaçlar 1</t>
  </si>
  <si>
    <t>Antineoplastik ilaçları sınıflandırabilir</t>
  </si>
  <si>
    <t>Antineoplastik İlaçlar 2</t>
  </si>
  <si>
    <t>Antineoplastik ilaçların endikasyon ve etkilerini açıklar</t>
  </si>
  <si>
    <t>Sağlıkta sık kullanılan epidemiyolojik ölçütlerin tanımını, önemini ve değerlendirmesini öğrenir.</t>
  </si>
  <si>
    <t>Araştırma yöntemlerini sınıflandırır, özelliklerini bilir ve farklılıklarını ayırtedebilmeyi öğrenir.</t>
  </si>
  <si>
    <t>Kalıtımsal ve çocukluk çağı hastalıklarını sınıflandırır, gelişim mekanizmalarını öğrenir</t>
  </si>
  <si>
    <t>Türkiye'de sık görülen bulaşıcı hastalıklar ile ilgili epidemiyolojik verileri ve epidemiyolojik sürveyansı öğrenir.</t>
  </si>
  <si>
    <t>Antineoplastik İlaçlar 3</t>
  </si>
  <si>
    <t>Antineoplastik ilaçların klinik kullanımı hakkında teorik bilgi sunabilir</t>
  </si>
  <si>
    <t>Otokoidler 1</t>
  </si>
  <si>
    <t>Otokoidler hakkında bilgi sahibi olur</t>
  </si>
  <si>
    <t xml:space="preserve">Kronik Bulaşıcı Olmayan Hastalıklar Epidemiyolojisi </t>
  </si>
  <si>
    <t>Türkiye'de sık görülen kronik hastalıklar ile ilgili epidemiyolojik verileri,  epidemiyolojik verilerin kullanılması ile kronik hastalıkların kontrol yöntemlerini öğrenir.</t>
  </si>
  <si>
    <t>Afetlerde verilecek sağlık hizmetinin yönetimini ve organizasyonunu öğrenir.</t>
  </si>
  <si>
    <t>Etkin bir salgın yönetimi için takip edilmesi gereken uygulama aşamalarını ve salgınlardan korunmak için alınacak önlemleri öğrenir.</t>
  </si>
  <si>
    <t>Çevresel etkenlere maruziyet ve beslenme bozuklukları sonucunda gelişen hastalıkları tanımlar</t>
  </si>
  <si>
    <t>Prof. Dr. Harun ALP</t>
  </si>
  <si>
    <t>25.FAR.1</t>
  </si>
  <si>
    <t>25.FAR.2</t>
  </si>
  <si>
    <t>25.PED.1</t>
  </si>
  <si>
    <t>25.FAR.3</t>
  </si>
  <si>
    <t>25.FAR.4</t>
  </si>
  <si>
    <t>25.FAR.5</t>
  </si>
  <si>
    <t>25.FAR.6</t>
  </si>
  <si>
    <t>25.FAR.7</t>
  </si>
  <si>
    <t>25.FAR.8</t>
  </si>
  <si>
    <t>25.İÇ.1</t>
  </si>
  <si>
    <t>25.FAR.9</t>
  </si>
  <si>
    <t>25.FAR.10</t>
  </si>
  <si>
    <t>25.FAR.11</t>
  </si>
  <si>
    <t>25.FAR.12</t>
  </si>
  <si>
    <t>25.FAR.13</t>
  </si>
  <si>
    <t>25.FAR.14</t>
  </si>
  <si>
    <t>25.PED.2</t>
  </si>
  <si>
    <t>25.FAR.15</t>
  </si>
  <si>
    <t>25.FAR.16</t>
  </si>
  <si>
    <t>25.İÇ.2</t>
  </si>
  <si>
    <t>25.FAR.17</t>
  </si>
  <si>
    <t>25.FAR.18</t>
  </si>
  <si>
    <t>25.FAR.19</t>
  </si>
  <si>
    <t>25.FAR.20</t>
  </si>
  <si>
    <t>25.FAR.21</t>
  </si>
  <si>
    <t>25.FAR.22</t>
  </si>
  <si>
    <t>25.FAR.23</t>
  </si>
  <si>
    <t>25.FAR.24</t>
  </si>
  <si>
    <t>25.FAR.25</t>
  </si>
  <si>
    <t>25.FAR.26</t>
  </si>
  <si>
    <t>5. KURUL: Hastalıkların Biyolojik Temelleri, Hücre Zedelenmesi ve Neoplazi (6 HAFTA)</t>
  </si>
  <si>
    <t>Histoloji ve Embriyoloji Uygulama (A Grubu)/ Anatomi Uygulama (B Grubu)</t>
  </si>
  <si>
    <t>Histoloji ve Embriyoloji Uygulama (B Grubu)/ Anatomi Uygulama (A Grubu)</t>
  </si>
  <si>
    <t>Anatomi Uygulama (A Grubu)</t>
  </si>
  <si>
    <t>Anatomi Uygulama (B Grubu)</t>
  </si>
  <si>
    <t>Arcus aorta, aorta thoracica dallarını bu dalların seyirlerini ve besledikleri alanları ve komşulukları maket ve/veya kadavra üzerinde gösterip, açıklar./İlk yardım esnasında travma hastasına servical collor kullanmayı öğrenir.</t>
  </si>
  <si>
    <t>Fizyoloji Uygulama (A Grubu)</t>
  </si>
  <si>
    <t>Fizyoloji Uygulama (B Grubu)</t>
  </si>
  <si>
    <t>Elektrokardiyografi çekimi- Kalp sesleri</t>
  </si>
  <si>
    <t>Elektrokardiyografi çekimini yapar ve derivasyonları tanımlar, kalp seslerini tanır ve değerlendirir</t>
  </si>
  <si>
    <t>21BYF.L01/21 FİZ.L03</t>
  </si>
  <si>
    <t>Biyofizik Uygulama (A Grubu)/Fizyoloji Uygulama(B Grubu)</t>
  </si>
  <si>
    <t>Biyofizik Uygulama (B Grubu)/Fizyoloji Uygulama(A Grubu)</t>
  </si>
  <si>
    <t>21KBL02/21FİZ.L05</t>
  </si>
  <si>
    <t>Klinik Beceriler Uygulama (A Grubu)/Fizyoloji Uygulama (B Grubu)</t>
  </si>
  <si>
    <t>Klinik Beceriler Uygulama (B Grubu)/Fizyoloji Uygulama (A Grubu)</t>
  </si>
  <si>
    <t>21BYF.L02/21 FİZ.L06</t>
  </si>
  <si>
    <t xml:space="preserve">Biyofizik Uygulama (A Grubu)/Fizyoloji Uygulama (B Grubu) </t>
  </si>
  <si>
    <t xml:space="preserve">Düz Kas Biyofiziği/Solunum fonksiyon testleri  </t>
  </si>
  <si>
    <t>Düz Kasların Biyofiziksel Özelliklerini Açıklar/Solunum fonksiyon testlerini uygular ve sonuçlarını analiz eder</t>
  </si>
  <si>
    <t>14:00 BİYOFİZİK UYGULAMA SINAVI</t>
  </si>
  <si>
    <t>10:00 FİZYOLOJİ UYGULAMA SINAVI</t>
  </si>
  <si>
    <t>10:00 ANATOMİ UYGULAMA SINAVI</t>
  </si>
  <si>
    <t>13:30 HİSTOLOJİ VE EMBRİYOLOJİ UYGULAMA SINAVI
15:00 KLİNİK BECERİLER UYGULAMA SINAVI</t>
  </si>
  <si>
    <t>10:00 KURUL TEORİK SINAVI</t>
  </si>
  <si>
    <r>
      <rPr>
        <b/>
        <sz val="14"/>
        <color indexed="8"/>
        <rFont val="Times New Roman"/>
        <family val="1"/>
        <charset val="162"/>
      </rPr>
      <t xml:space="preserve">Dekan:  </t>
    </r>
    <r>
      <rPr>
        <sz val="14"/>
        <color indexed="8"/>
        <rFont val="Times New Roman"/>
        <family val="1"/>
        <charset val="162"/>
      </rPr>
      <t>Prof. Dr. Dursun ODABAŞ</t>
    </r>
  </si>
  <si>
    <r>
      <t xml:space="preserve">Dekan Yardımcısı: </t>
    </r>
    <r>
      <rPr>
        <sz val="14"/>
        <color indexed="8"/>
        <rFont val="Times New Roman"/>
        <family val="1"/>
        <charset val="162"/>
      </rPr>
      <t>Prof. Dr. Figen TAŞER</t>
    </r>
  </si>
  <si>
    <r>
      <rPr>
        <b/>
        <sz val="14"/>
        <color indexed="8"/>
        <rFont val="Times New Roman"/>
        <family val="1"/>
        <charset val="162"/>
      </rPr>
      <t xml:space="preserve">Başkoordinatör:  </t>
    </r>
    <r>
      <rPr>
        <sz val="14"/>
        <color indexed="8"/>
        <rFont val="Times New Roman"/>
        <family val="1"/>
        <charset val="162"/>
      </rPr>
      <t>Prof. Dr. Figen TAŞER</t>
    </r>
  </si>
  <si>
    <t>Histoloji ve Embriyoloji Uygulama (B Grubu)/Anatomi Uygulama (A Grubu)</t>
  </si>
  <si>
    <t>Histoloji ve Embriyoloji Uygulama (A Grubu)/Anatomi Uygulama (B Grubu)</t>
  </si>
  <si>
    <t>22KBL01/22.FIZ.L.02</t>
  </si>
  <si>
    <t>Anatomi Uygulama (A Grubu)/Histoloji ve Embriyoloji Uygulama (B Grubu)</t>
  </si>
  <si>
    <t>Anatomi Uygulama (B Grubu)/Histoloji ve Embriyoloji Uygulama (A Grubu)</t>
  </si>
  <si>
    <t>Biyofizik Uygulama (A Grubu)/Fizyoloji Uygulama (B Grubu)</t>
  </si>
  <si>
    <t>Biyofizik Uygulama (B Grubu)/Fizyoloji Uygulama (A Grubu)</t>
  </si>
  <si>
    <t>Odyometri, ABR ve Otoakustik Emisyon Ölçümleri/Renk körlüğü testleri, Görme keskinliğinin saptanması, Göz dibinin incelenmesi, pupilla refleksleri, Kör noktanın varlığının kanıtlanması</t>
  </si>
  <si>
    <t>Odyometri, ABR ve Otoakustik Emisyon İle Elde Edilen Kayıtların Analizini Yapar/Görme ile ilgli testleri uygulamalı olarak yapar ve değerlendirir</t>
  </si>
  <si>
    <t>22.FIZ.L.07/22HIS.L06</t>
  </si>
  <si>
    <t>Fizyoloji Uygulama (B Grubu)/Histoloji ve Embriyoloji Uygulama (A Grubu)</t>
  </si>
  <si>
    <t>Fizyoloji Uygulama (A Grubu)/Histoloji ve Embriyoloji Uygulama (B Grubu)</t>
  </si>
  <si>
    <t>İşitme fonksiyonlarının araştırılması: Rinne ve Weber deneyleri/Kulak histolojisi</t>
  </si>
  <si>
    <t>İşitme ile ilgli testleri uygulamalı olarak yapar ve değerlendirir/Kulağın histolojik yapısını ve tabakalarını mikroskobik altında inceleyerek ayırt edebilir ve çizebilir.</t>
  </si>
  <si>
    <t>Klinik Beceriler Uygulama (A Grubu)</t>
  </si>
  <si>
    <t>Klinik Beceriler Uygulama (B Grubu)</t>
  </si>
  <si>
    <t>Mesane sonda uygulaması 1</t>
  </si>
  <si>
    <t>Mesane sonda uygulamasını öğrenir.</t>
  </si>
  <si>
    <t>Mesane sonda uygulaması 2</t>
  </si>
  <si>
    <t>Prof.Dr.Murat Çetin RAĞBETLİ</t>
  </si>
  <si>
    <t>Prof.Dr.Murat Çetin RAĞBETLİ/Prof. Dr. Figen TAŞER, Doç. Dr. Ahmet DURSUN, Dr. Öğr. Üyesi Ali KELEŞ</t>
  </si>
  <si>
    <t>Prof. Dr. Figen TAŞER, Doç. Dr. Ahmet DURSUN, Dr. Öğr. Üyesi Ali KELEŞ/Prof.Dr.Murat Çetin RAĞBETLİ</t>
  </si>
  <si>
    <t xml:space="preserve">Dr. Öğr. Üyesi Sülbiye KARABURGU </t>
  </si>
  <si>
    <t>İç hastalıkları hangi hastalıklarla  ilgilenir   yandalları  nelerdir  öğrenir</t>
  </si>
  <si>
    <t>İç hastalıkları genel giriş</t>
  </si>
  <si>
    <t xml:space="preserve">Dahili  hastalıklarda genel semptomlar </t>
  </si>
  <si>
    <t xml:space="preserve">Dahili hastalıklarda genel semptomlar ve tanıda kullanılabilecek ana testleri öğrenir </t>
  </si>
  <si>
    <t>Doç. Dr. Bülent IŞIK</t>
  </si>
  <si>
    <t>Doç. Dr. Bülent IŞIK, Dr. Öğr. Üyesi Derviş DAŞDELEN, Öğr.Gör. Zeynep ALTINKAYA, Öğr. Gör. Mustafa ÖZDAMAR</t>
  </si>
  <si>
    <t>Doç. Dr. Bülent IŞIK, Dr. Öğr. Üyesi Derviş DAŞDELEN, Öğr.Gör. Zeynep ALTINKAYA, Öğr. Gör. Mustafa ÖZDAMAR/Prof.Dr.Murat Çetin RAĞBETLİ</t>
  </si>
  <si>
    <t>Thorax venleri ve lenfatikleri</t>
  </si>
  <si>
    <t>Mikrodolaşım ve lenfatik sistem-1</t>
  </si>
  <si>
    <t>Mikrodolaşım ve lenfatik sistem-2</t>
  </si>
  <si>
    <t>Lenfatik sistemi oluşturan yapıları açıklar.</t>
  </si>
  <si>
    <t>Lenfatik organları ve ana lenf damarlarını bilir.</t>
  </si>
  <si>
    <t>Baş-Boyun lenfatikleri</t>
  </si>
  <si>
    <t>Somatik sinir sistemi</t>
  </si>
  <si>
    <t>Somatik sinir sisteminin yapısal, fonksiyonel ve histolojik özelliklerini tanımlayabilir.</t>
  </si>
  <si>
    <t>Dinamik ve statik denge ölçümü ve değerlendirilmesi</t>
  </si>
  <si>
    <t>Dinamik ve statik denge ölçümü ve değerlendirilmesini yöntemlerini ifade eder</t>
  </si>
  <si>
    <t>Sempatik sinir sisteminin (SSS) gangliyonlarını, medullaspinalisin hangi segmentlerinden çıktığını öğrenir ve fonksiyonlarını açıklar.</t>
  </si>
  <si>
    <t>Parasempatik sinir sisteminin (PSS) gangliyonlarını, beyin sapının ve medullaspinalisin hangi segmentlerinden çıktığını öğrenir ve fonksiyonlarını açıklar.</t>
  </si>
  <si>
    <t>Somatik duyular: genel organizasyon, dokunma ve pozisyon duyuları-1</t>
  </si>
  <si>
    <t>Somatik duyuların fizyolojik çalışma prensiplerini açıklar</t>
  </si>
  <si>
    <t>Somatik duyular: genel organizasyon, dokunma ve pozisyon duyuları-2</t>
  </si>
  <si>
    <t>Somatik Duyular: ağrı</t>
  </si>
  <si>
    <t>Somatik duyular: Termal duyular</t>
  </si>
  <si>
    <t>Karbonhidrat metabolizması ile ilgili olan ve klinik olarak yansıması olan enzimatik eksiklik yahut yokluk durumlarının tanısını koyarken göz önünde bulundurması gereken faktörleri öğrenir.</t>
  </si>
  <si>
    <t>KURUL AMAÇ ve HEDEFLERİ: Sindirim organlarının, sindirim kanalının ve eklenti bezlerinin anatomisini öğrenir. Abdomen arterlerini, venlerini ve lenfatiklerini sayar. Abdomen kaslarını ve fascialarını öğrenir. Canalis inguinalis ile periton anatomisini öğrenir. Bu yapıları makroskopik olarak inceler. Sindirim sistemi organlarının ve yardımcı bezlerin histolojik yapılarını ve embriyolojik gelişim süreçlerini kavrar, işlevleri ile histolojik yapılar arasındaki bağlantıları kurar. Bu sistemlerin hücrelerini mikroskopik olarak inceler ve tanır. Beslenmenin Fizyolojik Önemini İfade Eder. Besinlerin Vücuda Alınmasından Dolaşıma Geçene Kadar Geçen Süreçte Gerçekleşen Fizyolojik Olayları Açıklar. Batın muayene uygulamasını öğrenir. Nazogastrik sonda takmasını öğrenir ve uygular.</t>
  </si>
  <si>
    <t xml:space="preserve">Abdomen venleri ve lenfatikleri </t>
  </si>
  <si>
    <t>KURUL AMAÇ ve HEDEFLERİ: Boşaltım, üreme ve endokrin sistem organlarının anatomisini öğrenir. Pelvis arterlerini, venlerini ve lenfatiklerini sayar. Perine kasları ve fascialarını öğrenir. Bu yapıları makroskopik olarak inceler. Boşaltım, üreme ve endokrin sistem organlarının histolojik yapılarını ve embriyolojik gelişim süreçlerini kavrar, işlevleri ile histolojik yapılar arasındaki bağlantıları kurar. Bu sistemlerin hücrelerini mikroskopik olarak inceler ve tanır. Endokrin Sistemin Biyofiziksel İşleyişini Tanımlar. Boşaltım Sisteminin Mekanizmasını ve Metabolizmadaki Fizyolojik Etkilerini Tanımlar. Endokrin Salgıların İnsan Fizyolojisi Üzerine Etkilerini Açıklar. Mesane sonda uygulamasını öğrenir.</t>
  </si>
  <si>
    <t>Hemostatik ilaçları sayabilir</t>
  </si>
  <si>
    <t xml:space="preserve">10:30 Klinik Becerileri Uygulama Sınavı
</t>
  </si>
  <si>
    <t>13.30 Patoloji Laboratuvar Uygulama Sınavı</t>
  </si>
  <si>
    <t>Prof. Dr. Cennet RAĞBETLİ</t>
  </si>
  <si>
    <t>Prof. Dr. Ali ŞAHİN</t>
  </si>
  <si>
    <t>Prof. Dr. Dursun ODABAŞ</t>
  </si>
  <si>
    <t>Ders saatleri</t>
  </si>
  <si>
    <t xml:space="preserve">KURUL AMAÇ ve HEDEFLERİ:  Sistem patolojilerine başlamadan önce öğrenci; hücre zedelenmesi ve dejenerasyonları, hücre adaptasyon mekanizmaları, onarım, iltihap, immün sistem ve otoimmün hastalıklar, benign ve malign tümörlerin özellikleri ve onkogenez, enfeksiyöz ajanların hastalığa sebep olma mekanizmaları ve iltihabi cevap gibi temel patolojik kavramları bilir.Patoloji laboratuvarında geliştirilmesi gereken tutum ve davranışları kavrar ve uygun uygulamalar yapar (radyasyondan korunma gibi). İlacın ne olduğunu, tedavideki önemini, vücuda etkilerini ve vücuttan nasıl atıldığını açıklar. Kemoterapötikler ile ilgili genel terimleri ve etki mekanizmalarına göre sınıflandırılmasını bilir. Tümör kavramına genel bir bakış ile en sık görülen kanser durumlarında vücutta değişiklik görülen laboratuvar testlerinin tanı ve tedavi için kullanıldıklarında nasıl değerlendirilmeleri gerektiğini öğrenir. Öncelikle kompleman sistemini ve elemanlarını öğrenmek. Daha sonra kompleman sistemi hastalıklarını ve ensık görülenlerini semptomatoloji, fizik muayene ve laboratuvar bulguları ile değerlendirir. Çocukluk çağı aşıları hakkında bilgi sahibi olur. İç hastalıkları hangi hastalıklarla  ilgilenir  yandalları  nelerdir  öğrenir.
</t>
  </si>
  <si>
    <t>4.KURUL
ÜROGENİTAL VE ENDOKRİN SİSTEM   
(7 Hafta)</t>
  </si>
  <si>
    <t>21ANT.01</t>
  </si>
  <si>
    <t>Dolaşım sistemine giriş</t>
  </si>
  <si>
    <t>21ANT.02</t>
  </si>
  <si>
    <t>Kalbin yerleşimi, yüzleri ve kısımları</t>
  </si>
  <si>
    <t>21.FIZ.01</t>
  </si>
  <si>
    <t>Kalp kası ve özellikleri-1</t>
  </si>
  <si>
    <t>21.FIZ.02</t>
  </si>
  <si>
    <t>Kalp kası ve özellikleri-2</t>
  </si>
  <si>
    <t>21.FIZ.03</t>
  </si>
  <si>
    <t>Kalpte aksiyon potansiyelleri</t>
  </si>
  <si>
    <t>Kalbin uyarı ve ileti sistemi-1</t>
  </si>
  <si>
    <t>Kalp histolojisi</t>
  </si>
  <si>
    <t>Damarların genel özellikleri</t>
  </si>
  <si>
    <t>Arterler ve venler</t>
  </si>
  <si>
    <t>Kapiller ve lenf damarları</t>
  </si>
  <si>
    <t>21ANT.03</t>
  </si>
  <si>
    <t>Kalbin fibröz iskeleti</t>
  </si>
  <si>
    <t>21ANT.04</t>
  </si>
  <si>
    <t>Kalbin ileti sistemi, coroner arterler ve venler</t>
  </si>
  <si>
    <t>21BYF.01</t>
  </si>
  <si>
    <t>Dolaşım Sistemi Dinamiği</t>
  </si>
  <si>
    <t>21BYF.02</t>
  </si>
  <si>
    <t>21BYF.03</t>
  </si>
  <si>
    <t>21BYF.04</t>
  </si>
  <si>
    <t>21KB01</t>
  </si>
  <si>
    <t>Seçmeli Ders</t>
  </si>
  <si>
    <t>Baş ve boyun arterleri ve baş ve yüz venleri</t>
  </si>
  <si>
    <t>Baş ve boyun arterleri ve baş ve yüz venlerini maket ve/veya kadavra üzerinde gösterip, açıklar./İlk yardım esnasında travma hastasına servical collor kullanmayı öğrenir.</t>
  </si>
  <si>
    <t>Baş ve boyun arterleri ve baş ve yüz venlerini maket ve/veya kadavra üzerinde gösterip, açıklar.</t>
  </si>
  <si>
    <t>Larynx boşluğunda bulunan yapıları söyler, larinks kasları ile ses oluşumu arasındaki ilişkiyi açıklar</t>
  </si>
  <si>
    <t>Larynx damar ve sinirleri</t>
  </si>
  <si>
    <t>Larynx damar ve sinirlerinin fonksiyonel önemi hakkında bilgi sahibi olur.</t>
  </si>
  <si>
    <t>Burun, paranasal sinüsleri maket ve/veya kadavra üzerinde gösterip, açıklar.</t>
  </si>
  <si>
    <t xml:space="preserve">Akciğer  anatomisi </t>
  </si>
  <si>
    <t xml:space="preserve">Pleura anatomisi </t>
  </si>
  <si>
    <t>Trakea ve bronş ağacı/Trachea, akciğer</t>
  </si>
  <si>
    <t>21ANT.22</t>
  </si>
  <si>
    <t>21ANT.23</t>
  </si>
  <si>
    <t>Trakea, bronş ve bronşiyollerin genel histolojik yapılarını mikroskop altında inceleyebilir ve çizebilir. Bronş ve bronşiyolleri birbirinden ayırt edebilir./Trachea, akciğeri maket ve/veya kadavra üzerinde gösterip, açıklar.</t>
  </si>
  <si>
    <t xml:space="preserve">Akciğerlerin genel histolojik yapılarını mikroskop altında inceleyebilir ve çizebilir./Timus, mediastinum  maket ve/veya kadavra üzerinde gösterip, açıklar. </t>
  </si>
  <si>
    <t>Lenf düğümü ve tonsilla/Anatomi Demonstrasyon</t>
  </si>
  <si>
    <t>Timus ve dalak/Anatomi Demonstrasyon</t>
  </si>
  <si>
    <t>Lenf düğümü ve tonsillanın genel histolojik yapılarını mikroskop altında inceleyerek ayırt edebilir ve çizebilir./Dolaşım  sistemindeki yapıları bir bütün halinde değerlendirir ve açıklar.</t>
  </si>
  <si>
    <t>Timus ve dalağın genel histolojik yapılarını mikroskop altında inceleyerek ayırt edebilir ve çizebilir./Solunum sistemindeki yapıları bir bütün halinde değerlendirir ve açıklar.</t>
  </si>
  <si>
    <t>Kalbin çalışması esnasındaki dönemleri ve döngüyü tanımlar.</t>
  </si>
  <si>
    <t>Kalpte Meydana Gelen Elektriksel Olayları Biyofiziksel Olarak Açıklar/Normal elektrokardiyografi'yi okur ve ritim, aks, iskemi değerlendirmesini yapar.</t>
  </si>
  <si>
    <t xml:space="preserve"> Baş boyun lenf düğümlerini ve ana lenf damarlarının maket ve/veya kadavra üzerinde gösterip, açıklar.</t>
  </si>
  <si>
    <t>Thorax venlerini maket ve/veya kadavra üzerinde gösterip, açıklar.</t>
  </si>
  <si>
    <t xml:space="preserve">Anatomi Uygulama (B Grubu) </t>
  </si>
  <si>
    <t xml:space="preserve">Anatomi Uygulama (A Grubu) </t>
  </si>
  <si>
    <t>21ANT.L03</t>
  </si>
  <si>
    <t>Nabızların değerlendirilmesi</t>
  </si>
  <si>
    <t>Nabız muayenesini yaparak nabızları değerlendirir.</t>
  </si>
  <si>
    <t>Kırıklı çıkıklı extremite yaralamalarında stabilizasyon uygulamasını öğrenir./Kan basıncını ölçer ve değerlendirir.</t>
  </si>
  <si>
    <t>Kadın üreme organlarının gelişimi (Genel Embriyoloji-I)</t>
  </si>
  <si>
    <t>Erkek üreme organlarının gelişimi (Genel Embriyoloji-II)</t>
  </si>
  <si>
    <t xml:space="preserve">1.KURUL
DOLAŞIM VE SOLUNUM
(8 Hafta)
 </t>
  </si>
  <si>
    <t>21ANT.L04/21KBL01</t>
  </si>
  <si>
    <t>21ANT.L03/21KBL01</t>
  </si>
  <si>
    <t>21ANT.L05</t>
  </si>
  <si>
    <t>21HIS.L03/21ANT.L09</t>
  </si>
  <si>
    <t>21HIS.L04/21ANT.L010</t>
  </si>
  <si>
    <t>21ANT.L11</t>
  </si>
  <si>
    <t>21ANT.L12</t>
  </si>
  <si>
    <t>21HIS.L05/21ANT.L13</t>
  </si>
  <si>
    <t>21HIS.L06/21ANT.L14</t>
  </si>
  <si>
    <t>Merkezi sinir sitemi yapısı ve periferik sinir sistemi organizasyonu.</t>
  </si>
  <si>
    <t>Medulla spinalis'in iç ve dış yapısı, çıkan ve inen yollar</t>
  </si>
  <si>
    <t>Maket ve/veya kadavra üzerinden merkezi sinir sitemi yapısı ve periferik sinir sistemi organizasyonu tanır ve açıklar</t>
  </si>
  <si>
    <t>Medulla spinalis'in iç ve dış yapısı, çıkan ve inen yollarmaket ve/veya kadavra üzerinde gösterip, açıklar.</t>
  </si>
  <si>
    <t>22ANT.L02</t>
  </si>
  <si>
    <t xml:space="preserve">Cerebellum anatomisi </t>
  </si>
  <si>
    <t>Cerebellum nucleusları</t>
  </si>
  <si>
    <t>Cerebellum anatomisini öğrenir.</t>
  </si>
  <si>
    <t>Cerebellum nucleuslarını ve işlevlerini öğrenir.</t>
  </si>
  <si>
    <t>Brodmann alanları (Frontal, parietal lob)</t>
  </si>
  <si>
    <t>Brodmann alanları (Temporal, occipital lob)</t>
  </si>
  <si>
    <t>Telencephalon (gri ve beyaz cevheri), nüclei basales</t>
  </si>
  <si>
    <t>Telencephalon (gri ve beyaz cevheri), nüclei basalesi kadavra ve/veya maket üzerinden inceler.</t>
  </si>
  <si>
    <t>Rhinencephalon, limbik sistem</t>
  </si>
  <si>
    <t>Koku bölgelerini, limbik sistem yapılarını maket ve/veya kadavra üzerinden inceler.</t>
  </si>
  <si>
    <t>Thalamus, hypothalamus</t>
  </si>
  <si>
    <t>Thalamus ve hypothalamusu maket ve/veya kadavra üzerinden inceler.</t>
  </si>
  <si>
    <t>Epithalamus, subthalamus</t>
  </si>
  <si>
    <t>Epithalamus, subthalamusu maket ve/veya kadavra üzerinde gösterip, açıklar.</t>
  </si>
  <si>
    <t>Kranial sinirler I-VI</t>
  </si>
  <si>
    <t>Kranial sinirleri maket ve/veya kadavra üzerinden inceler.</t>
  </si>
  <si>
    <t>Kranial sinirler VII-XII</t>
  </si>
  <si>
    <t>Sempatik sinir sistemi</t>
  </si>
  <si>
    <t>Parasempatik sinir sistemi-kranial kısmı</t>
  </si>
  <si>
    <t>Parasempatik sinir sistemi-sacral kısmı</t>
  </si>
  <si>
    <t>Parasempatik sinir sistemi gangliyonları ve pleksusları</t>
  </si>
  <si>
    <t>Sempatik sinir sistemi gangliyonlarını, pleksuslarını maket ve/veya kadavra üzerinden inceler.</t>
  </si>
  <si>
    <t>Sempatik sinir sistemi gangliyonları ve pleksusları</t>
  </si>
  <si>
    <t>Parasempatik sinir sistemi gangliyonlarını, pleksuslarını maket ve/veya kadavra üzerinden inceler.</t>
  </si>
  <si>
    <t>Arteria carotis interna ve dalları</t>
  </si>
  <si>
    <t>Arteria vertebralis ve dalları</t>
  </si>
  <si>
    <t>Santral Sinir Sistemi arterleri, venleri</t>
  </si>
  <si>
    <t>Santral Sinir Sistemi arterleri ve venlerini maket ve/veya kadavra üzerinden inceler.</t>
  </si>
  <si>
    <t>Santral Sinir Sistemi zarları ve ventrikülleri</t>
  </si>
  <si>
    <t>Santral Sinir Sistemi zarlarını ve ventrikülleri maket ve/veya kadavra üzerinden inceler.</t>
  </si>
  <si>
    <t>Görme yolları/Göz histolojisi</t>
  </si>
  <si>
    <t>Deri (Epidermis)/Dış, orta ve iç kulak yapılarını maket ve/veya kadavra üzerinden inceler.</t>
  </si>
  <si>
    <t>Deri (Dermis)/İşitme yolları, deri ve eklenti yapılarını maket ve/veya kadavra üzerinden inceler.</t>
  </si>
  <si>
    <t>Deri (Epidermis)/Dış, orta ve iç kulak</t>
  </si>
  <si>
    <t>Deri (Dermis)/İşitme yolları, deri ve eklenti yapıları</t>
  </si>
  <si>
    <t>Dermisin hücrelerini, fibrillerini ve diğer bileşenlerini mikroskop altında inceleyerek ayırt edebilir./İşitme yolları, deri ve eklenti yapılarını maket ve/veya kadavra üzerinden inceler.</t>
  </si>
  <si>
    <t>Epidermisin tabakalarını, hücrelerini ve diğer bileşenlerini mikroskop altında inceleyerek ayırt edebilir./Dış, orta ve iç kulak yapılarını maket ve/veya kadavra üzerinden inceler.</t>
  </si>
  <si>
    <t xml:space="preserve">Nörolojik muayene uygulama becerisi kazanır./Elektrookülografi ve reaksiyon zamanı ve galvanik deri cevabı ölçümünü yapar. </t>
  </si>
  <si>
    <t>İşitme fizyolojisi-2</t>
  </si>
  <si>
    <t>İşitme duyusunun çalışma prensiplerini fizyoloji yasaları ile açıklar.</t>
  </si>
  <si>
    <t>İşitme fizyolojisi-3</t>
  </si>
  <si>
    <t>22BYF.L01/22.FIZ.L.06</t>
  </si>
  <si>
    <t>22BYF.L01/22.FIZ.L.07</t>
  </si>
  <si>
    <t>1. KURUL: DOLAŞIM VE SOLUNUM (8 HAFTA)</t>
  </si>
  <si>
    <t>Mikrobiyoloji</t>
  </si>
  <si>
    <t>Mikrobiyoloji Laboratuvar</t>
  </si>
  <si>
    <t>Bazal metabolizma ve metabolik hızı etkileyen faktörleri açıklar, enerji kaynağı olarak kullanılabilecek besinleri ve bunların metabolik süreçlerini tanımlar.</t>
  </si>
  <si>
    <t>Esansiyel besinlerin metabolizmadaki rolünü açıklar.</t>
  </si>
  <si>
    <t>Ağız boşluğu, dudak, yanak ve damak anatomisi</t>
  </si>
  <si>
    <t>Dişler, dil ve tükürük bezleri anatomisi</t>
  </si>
  <si>
    <t>Pharynx ve oesephagus anatomisi</t>
  </si>
  <si>
    <t>Pharynx’in topografisini, bölümlerini, komşuluklarını ve kaslarını söyler. Oesophagus’un topografisini, bölümlerini, komşuluklarını, yapısını, damarlarını ve sinirlerini açıklar.</t>
  </si>
  <si>
    <t>Karbonhidratların enerji metabolizmasındaki rollerini ifade eder.</t>
  </si>
  <si>
    <t>Proteinlerin enerji metabolizmasındaki rollerini ifade eder.</t>
  </si>
  <si>
    <t>Prof.Dr.Murat Çetin Rağbetli</t>
  </si>
  <si>
    <t>Solunum sisteminin genel histolojik düzenlenişi hakkında bilgi sahibidir.</t>
  </si>
  <si>
    <t>Lipid sindirim ve emiliminde gastrointestinal traktusun farklı bölümlerinin enzim ve rollerini öğrenir. İntestinal emilimi etkileyen fakötrleri ve hücre transport şeklini öğrenir.</t>
  </si>
  <si>
    <t>Alfa,beta ve gama oksidasyon</t>
  </si>
  <si>
    <t>Yağ asitlerinin farklı koşullarda değişik amaçlarla oksidasyonunun gerçekleştiği koşulları öğrenir.</t>
  </si>
  <si>
    <t>Vücudu yağ asiti sentezlemeye yönelten faktör ve hormonları öğrenir. Yağ asit sentez aşamalarını enzimlerini öğrenir. Yağ asitinin metabolik katkısını öğrenir.</t>
  </si>
  <si>
    <t>23FİZ.L01</t>
  </si>
  <si>
    <t>Metabolizma hızı ölçümünü açıklar.</t>
  </si>
  <si>
    <t>23ANT.L02</t>
  </si>
  <si>
    <t>Karın topografisi ve kasları</t>
  </si>
  <si>
    <t>Karın topografisi ve kaslarını maket ve/veya kadavra üzerinde gösterip, açıklar.</t>
  </si>
  <si>
    <t>Yağların enerji metabolizmasındaki rollerini ifade eder.</t>
  </si>
  <si>
    <t>Vücut ısısnın düzenlenmesini açıklar.</t>
  </si>
  <si>
    <t>Karaciğerin sindirim metabolizmasına katkılarını açıklar.</t>
  </si>
  <si>
    <t>Safra salgılanmasını açıklar.</t>
  </si>
  <si>
    <t>Vücutta araşidonik asitten sentez edilen prostaglandin ve tromboksan gibi medyatörlerin sentezini ve rollerini öğrenir.</t>
  </si>
  <si>
    <t>Spektroskopi ve Işık Kaynakları,</t>
  </si>
  <si>
    <t>23KB.01</t>
  </si>
  <si>
    <t>23ANT.L03/23HIS.L01</t>
  </si>
  <si>
    <t>Anatomi Uygulama (A Grubu) /Histoloji ve Embriyoloji Uygulama (B Grubu)</t>
  </si>
  <si>
    <t>Mide, duodenum, jejunum, ileumda bulunan anatomik yapılar/Ağız, dil ve dişler</t>
  </si>
  <si>
    <t>Karaciğerde bulunan anatomik yapıları kadavra ve/veya makette gösterip, açıklar./Ağız, dil ve dişlerin genel histolojik yapısını mikroskop altında inceleyerek hücresel bileşenleri ile tabakalarını ayırt edebilir ve çizebilir.</t>
  </si>
  <si>
    <t>23ANT.L04/23HIS.L02</t>
  </si>
  <si>
    <t>Karaciğer/Tükürük bezleri</t>
  </si>
  <si>
    <t>Mide, duodenum, jejunum, ileumda bulunan anatomik yapıları kadavra ve/veya makette gösterip, açıklar./Tükürük bezlerinin genel histolojik yapısını mikroskop altında inceleyerek hücresel özelliklerine göre birbirinden ayırt edebilir ve çizebilir.</t>
  </si>
  <si>
    <t>Anatomi Uygulama (B Grubu) /Histoloji ve Embriyoloji Uygulama (A Grubu)</t>
  </si>
  <si>
    <t>Beslenmenin düzenlenmesine etki eden faktörleri açıklar.</t>
  </si>
  <si>
    <t>Çiğneme, yutma, özefagus, tükürük salgılanmasını açıklar.</t>
  </si>
  <si>
    <t>Mide fonksiyonlarını, salgılarını ve bunların etkilerini açıklar.</t>
  </si>
  <si>
    <t>Protein sindirim ve emiliminde gastrointestinal traktusun farklı bölümlerinin enzim ve rollerini öğrenir. İntestinal emilimi etkileyen faktörleri ve hücre transport şeklini öğrenir.</t>
  </si>
  <si>
    <t>23MİK.01</t>
  </si>
  <si>
    <t>Biyogüvenlik</t>
  </si>
  <si>
    <t>23MİK.02</t>
  </si>
  <si>
    <t>Sterilizasyon</t>
  </si>
  <si>
    <t>23MİK.03</t>
  </si>
  <si>
    <t>Dezenfeksiyon</t>
  </si>
  <si>
    <t>Aminoasit sınıflaması, yan zincir özelliklerini, aminoasitlerin farklı proteinlerdeki rollarini öğrenir.</t>
  </si>
  <si>
    <t>Aminoasit metabolizmasının yollarını, kanda taşınma şekillerini ve karaciğerde Üre sentez ve vücuttan atılım şekillerini öğrenir.</t>
  </si>
  <si>
    <t>23FİZ.L02/23KBL.01</t>
  </si>
  <si>
    <t>23FİZ.L02/23KBL.02</t>
  </si>
  <si>
    <t>23ANT.L05/23HIS.L03</t>
  </si>
  <si>
    <t>Safra kesesi, safra kanalları, pancreas ve dalak anatomisi/Özegafus ve mide</t>
  </si>
  <si>
    <t>Safra kesesi, safra kanalları, pancreas ve dalak bulunan anatomik yapıları bu organların komşuluklarını ve topografisini kadavra ve/veya maket üzerinde gösterip, açıklar./Özefagus ve midenin genel histolojik düzenlenişini, hücre ve diğer bileşenlerini mikroskop altında inceleyerek ayırt edebilir ve çizebilir.</t>
  </si>
  <si>
    <t>23ANT.L06/23HIS.L04</t>
  </si>
  <si>
    <t>Kalın bağırsaklar, rectum ve canalis analiste bulunan anatomik yapılar/İnce bağırsak, kalın bağırsak ve apendiks</t>
  </si>
  <si>
    <t>Kalın bağırsaklar, rectum ve canalis analiste bulunan anatomik yapıları bu organların komşuluklarını ve topografisini kadavra ve/veya maket üzerinde gösterip, açıklar./İnce bağırsak, kalın bağırsak ve apendiksin genel histolojik düzenlenişini, hücre ve diğer bileşenlerini mikroskop altında inceleyerek ayırt edebilir ve çizebilir.</t>
  </si>
  <si>
    <t>Pankreas salgı düzenlenmesini ve sindirimdeki rolünü açıklar.</t>
  </si>
  <si>
    <t>İnce bağırsak salgı düzenlenmesini ve sindirimdeki rolünü açıklar.</t>
  </si>
  <si>
    <t>Karbonhidrat ve protein sindirimi ve emilimini açıklar.</t>
  </si>
  <si>
    <t>Yağ sindirimi ve emilimini açıklar.</t>
  </si>
  <si>
    <t>Azotu uzaklaştırılmış olan aminoasitlerin kalan karbon iskeletlerinin akıbetini öğrenir.</t>
  </si>
  <si>
    <t xml:space="preserve"> Esansiyel olan aminoasitlerden vücutta sentez edilen nonesansiyel aminoasitleri ve fizyolojik fonksiyonlarını öğrenir</t>
  </si>
  <si>
    <t>Pürin metabolizması</t>
  </si>
  <si>
    <t>23BYF.L01/23KBL.03</t>
  </si>
  <si>
    <t>Biyofizik Uygulama (A Grubu)/Klinik Beceriler Uygulama  (B Grubu)</t>
  </si>
  <si>
    <t>Spektrofotometre/Nazogastrik sonda uygulaması</t>
  </si>
  <si>
    <t>Spektrofotometreyi kullanır ve derişimi bilinmeyen çözeltinin derişimini Lambert Beer yasası kullanarak bulur/Nazogastrik sonda uygulaması öğrenir.</t>
  </si>
  <si>
    <t>Biyofizik Uygulama (B Grubu)/Klinik Beceriler Uygulama  (A Grubu)</t>
  </si>
  <si>
    <t>Aorta abdominalis'in visceral ve parietal dalları/Karaciğer histolojisi</t>
  </si>
  <si>
    <t>Aorta abdominalis ve dallarını kadavra ve/veya makette gösterip, açıklar./Karaciğerin genel histolojik yapısını mikroskop altında inceleyerek ayırt edebilir ve çizebilir.</t>
  </si>
  <si>
    <t>Abdomen venleri, lenfatikleri ve v. Porta/Pankreas ve safra kesesi histolojisi</t>
  </si>
  <si>
    <t>Abdomen venleri ve portal venleri kadavra ve/veya makette gösterip, açıklar. Abdomen bölgesindeki lenf düğümlerini maket ve/veya kadavra üzerinde gösterip açıklar. /Pankreas ve safra kesesinin genel histolojik yapısını mikroskop altında inceleyerek ayırt edebilir ve çizebilir.</t>
  </si>
  <si>
    <t>İnce barsaklarda su ve elektrolit emilimini açıklar.</t>
  </si>
  <si>
    <t>İnce barsaklarda vitaminlerin emilimini açıklar.</t>
  </si>
  <si>
    <t>Kalın barsaklarda sindirimi açıklar.</t>
  </si>
  <si>
    <t>İnce bağırsak hareketlerini açıklar.</t>
  </si>
  <si>
    <t>23MİK.04</t>
  </si>
  <si>
    <t>Gram (+) Bakteriler ve Özellikler</t>
  </si>
  <si>
    <t>23MİK.05</t>
  </si>
  <si>
    <t>Gram (-) Bakteriler ve Özellikler</t>
  </si>
  <si>
    <t>23MİK.06</t>
  </si>
  <si>
    <t>Diğer Bakteriler ve Özellikleri</t>
  </si>
  <si>
    <t>23MİK.07</t>
  </si>
  <si>
    <t>Bakteriofajlar</t>
  </si>
  <si>
    <t>Prof. Dr. Mahmut BAYKAN</t>
  </si>
  <si>
    <t>Normal metabolizmada fonksiyonu olan ana metabolik yolakların birbiri ile ilişkisini ve buna dair homornal unsurları öğrenir.</t>
  </si>
  <si>
    <t>23MİK.08</t>
  </si>
  <si>
    <t>Protozoonların Genel Özellikleri</t>
  </si>
  <si>
    <t>23MİK.09</t>
  </si>
  <si>
    <t>Helmintlerin Genel Özellikleri</t>
  </si>
  <si>
    <t>23MİK.10</t>
  </si>
  <si>
    <t>Fungal Enfeksiyonlar ve Tanı Yöntemleri</t>
  </si>
  <si>
    <t>Kan glikoz düzeylerinin beslenme sonrası kontrolünde rolü olan organları etkileyen faktörleri öğrenir.</t>
  </si>
  <si>
    <t>Kalın bağırsak hareketlerini açıklar.</t>
  </si>
  <si>
    <t>Dışkılama mekanizmasını ve dışkılama refleksini tanımlar.</t>
  </si>
  <si>
    <t>23FİZ.L03/23KBL.05</t>
  </si>
  <si>
    <t>Fizyoloji Uygulama (B Grubu) /Klinik Beceriler Uygulama (A Grubu)</t>
  </si>
  <si>
    <t>Rat bağırsak hareketlerinin gözlenmesi/Nazogastrik sonda uygulaması</t>
  </si>
  <si>
    <t>Sıçan barsak hareketlerinin gözlenmesini ve hareketi değiştiren maddelerin etkisini açıklar./Nazogastrik sonda uygulaması öğrenir.</t>
  </si>
  <si>
    <t>23FİZ.L03/23KBL.06</t>
  </si>
  <si>
    <t>Rat bağırsak hareketlerinin gözlenmesi/İntramusküler-intravenöz ilaç hazırlama becerisi</t>
  </si>
  <si>
    <t>Sıçan barsak hareketlerinin gözlenmesini ve hareketi değiştiren maddelerin etkisini açıklar. /İntramusküler-intravenöz ilaç hazırlama Uygulamasını öğrenir.</t>
  </si>
  <si>
    <t>Fizyoloji Uygulama (A Grubu) /Klinik Beceriler Uygulama (B Grubu)</t>
  </si>
  <si>
    <t>23ANT.L09</t>
  </si>
  <si>
    <t>Periton'un zarları boşlukları, ligamentleri ve çıkmazları</t>
  </si>
  <si>
    <t>Peritonu kadavra ve/veya makette gösterir, periton çıkmazlarını kadavra ve/veya maket üzerinde görür.</t>
  </si>
  <si>
    <t>23ANT.L10</t>
  </si>
  <si>
    <t xml:space="preserve">Canalis inguinalis </t>
  </si>
  <si>
    <t>Canalis inguinalis kadavra ve/veya makette gösterir ve canalisinguinalis içinde bulunan anatomik oluşumları ve periton çıkmazlarını kadavra ve/veya maket üzerinde görür.</t>
  </si>
  <si>
    <t>23ANT.L11</t>
  </si>
  <si>
    <t>23ANT.L12</t>
  </si>
  <si>
    <t>23MİK.11</t>
  </si>
  <si>
    <t xml:space="preserve">Mikrobiyoloji </t>
  </si>
  <si>
    <t>DNA ve RNA virüsleri genel özellikleri</t>
  </si>
  <si>
    <t>23MİK.12</t>
  </si>
  <si>
    <t>DNA ve RNA virüslerinde replikasyon</t>
  </si>
  <si>
    <t>23MİK.13</t>
  </si>
  <si>
    <t>Virüs konak ilişkisi</t>
  </si>
  <si>
    <t>23MİK.L01</t>
  </si>
  <si>
    <t>Mikrobiyolojide tanı yöntemleri, Sterilizasyon, Dezenfeksiyon, EZN Boyama</t>
  </si>
  <si>
    <t>4. KURUL: ÜROGENİTAL VE ENDOKRİN SİSTEM (7 Hafta)</t>
  </si>
  <si>
    <t>Vücut sıvı kompartmanlarını, içeriklerini, ozmotik dengeyi ve bunların fizyolojik olarak düzenlenme mekanizmalarını açıklar.</t>
  </si>
  <si>
    <t>Ödem oluşum mekanizmalarını açıklar.</t>
  </si>
  <si>
    <t>Böbreğin dış yapısı ve zarları</t>
  </si>
  <si>
    <t>Böbreğin dış yapısı ve zarlarını  anatomik yapılarını, işlevlerini, vaskülarizasyonunu ve innervasyonunu açıklar.</t>
  </si>
  <si>
    <t xml:space="preserve">Böbreğin iç yapısı </t>
  </si>
  <si>
    <t>Böbreğin iç yapısını öğrenir.</t>
  </si>
  <si>
    <t>Üreter ve mesane anatomisi</t>
  </si>
  <si>
    <t>Üreter ve mesaneanatomisini öğrenip bu yapıların darlıklarını, çaprazlamalarını, komşuluklarını, vaskülarizasyonunu ve innervasyonunu açıklar.</t>
  </si>
  <si>
    <t xml:space="preserve">Erkek ve kadın urethra anatomisi </t>
  </si>
  <si>
    <t>Urethra anatomisini öğrenip bu yapıların darlıklarını, çaprazlamalarını, komşuluklarını, vaskülarizasyonunu ve innervasyonunu açıklar.</t>
  </si>
  <si>
    <t>Böbreğin görevleri hakkında bilgi verir.</t>
  </si>
  <si>
    <t>Böbrek kan akımı ve nefron hakkında bilgi verir.</t>
  </si>
  <si>
    <t>Glomerüler filtrasyonu ve idrar üretimindeki rolünü açıklar.</t>
  </si>
  <si>
    <t>Böbrek kan akımının ve glomerüler filtrasyonun kontrolünü açıklar.</t>
  </si>
  <si>
    <t>İdrarBiyokimyası</t>
  </si>
  <si>
    <t>Normal idrar oluşumu, idrarda bakılan parametreler, patolojik durumlar, sık bakılan böbrek fonksiyon testlerini öğrenir.</t>
  </si>
  <si>
    <t>Tübüllerin idrar üretimi ve reabsorbsiyondaki önemini ifade eder.</t>
  </si>
  <si>
    <t>Böbrek tübüllerinde geriemilim ve sekresyonun düzenlenmesini ve fizyolojik mekanizmalarını açıklar.</t>
  </si>
  <si>
    <t>İdrarın yoğunlaştırılma ve seyreltilme mekanizmalarını açıklar.</t>
  </si>
  <si>
    <t>Mesane, sfinkterik ünite ve üretra arasındaki koordinasyonunun ve klirensin fizyolojik sonuçlarını ifade eder.</t>
  </si>
  <si>
    <t>Erkek dış genital organlar-penis</t>
  </si>
  <si>
    <t>Penisin anatomik yapısını, vaskülarizasyonunu, innervasyonunu öğrenir.</t>
  </si>
  <si>
    <t>Erkek dış genital organlar-scrotum</t>
  </si>
  <si>
    <t>Scrotumun anatomik yapısını, vaskülarizasyonunu, innervasyonunu öğrenir.</t>
  </si>
  <si>
    <t>Erkek iç genital organlar-testis, epididiymis, ductus deferens</t>
  </si>
  <si>
    <t>Testis, epididiymis, ductus deferens anatomik yapısını, vaskülarizasyonunu, innervasyonunu öğrenir.</t>
  </si>
  <si>
    <t>Erkek iç genital organlar-aksesuar genital bezler</t>
  </si>
  <si>
    <t>Erkek iç genital organlar-aksesuar genital bezlerin anatomik yapısını, vaskülarizasyonunu, innervasyonunu öğrenir.</t>
  </si>
  <si>
    <t>Vücuttaki asit-baz dengesini düzenleyen mekanizmaları tanımlar.</t>
  </si>
  <si>
    <t>Hormonların yapısı, genel özellikleri ve etki mekanizmalarını açıklar.</t>
  </si>
  <si>
    <t>Hormonların spesifik reseptörleri ve etkileşimlerini fizyolojik olarak açıklar.</t>
  </si>
  <si>
    <t>Hormon kavramı, hormon reseptörleri ve portreseptör sinyal aktarım mekanizmalarını öğrenir</t>
  </si>
  <si>
    <t>Hipofiz ve hipotalamıs kökenli hormonları, bunların birbirleri ile etkileşimlerini, ve bu hormonların yol açtığı son etkileri öğrenir.</t>
  </si>
  <si>
    <t>Ön hipofiz hormonlarının fizyolojik fonksiyonları hakkında bilgi verir.</t>
  </si>
  <si>
    <t>Büyüme Hormonu</t>
  </si>
  <si>
    <t>Büyüme hormonunun fizyolojik fonksiyonları hakkında bilgi verir.</t>
  </si>
  <si>
    <t>Mesane sonda uygulaması 3</t>
  </si>
  <si>
    <t>Mesane sonda uygulaması 4</t>
  </si>
  <si>
    <t>Anatomi Uygulama (B Grubu)/ Histoloji ve Embriyoloji Uygulama (A Grubu)</t>
  </si>
  <si>
    <t>Anatomi Uygulama (A Grubu)/ Histoloji ve Embriyoloji Uygulama (B Grubu)</t>
  </si>
  <si>
    <t>Arka hipofiz hormonlarının fizyolojik fonksiyonları hakkında bilgi verir.</t>
  </si>
  <si>
    <t>Tiroit hormonlarının yapımı, salgılanması ve tiroit hormon salgısının düzenlenmesini açıklar.</t>
  </si>
  <si>
    <t>Kadın dış genital organlar</t>
  </si>
  <si>
    <t>Kadın aksesuar genital bezler</t>
  </si>
  <si>
    <t>Kadın aksesuar genital bezlerin anatomik yapısını, vaskülarizasyonunu, innervasyonunu öğrenir.</t>
  </si>
  <si>
    <t>Kadın iç genital organlar-Uterus</t>
  </si>
  <si>
    <t>Uterusun anatomik yapısını, vaskülarizasyonunu, innervasyonunu öğrenir.</t>
  </si>
  <si>
    <t>Kadın iç genital organlar-Ovarium</t>
  </si>
  <si>
    <t>Ovariumun anatomik yapısını, vaskülarizasyonunu, innervasyonunu öğrenir.</t>
  </si>
  <si>
    <t>Tiroit hormonlarının fizyolojik işlevlerini açıklar.</t>
  </si>
  <si>
    <t>Adrenal korteks hormonlarını ve fonksiyonlarını ifade eder.</t>
  </si>
  <si>
    <t>Tiroid paratiroid hormonlarının sentez aşamalarını ve bu hormonların etkilerini öğrenir.</t>
  </si>
  <si>
    <t>Gastrointetsinal hormonların sentez aşamalarını ve bu hormonların etkilerini öğrenir.</t>
  </si>
  <si>
    <t>Adrenal medulla hormonları</t>
  </si>
  <si>
    <t>Adrenal medulla hormonlarını ve fonksiyonlarını ifade eder.</t>
  </si>
  <si>
    <t>24ANT.L05</t>
  </si>
  <si>
    <t>Kadın dış genital yapıları maket ve/veya kadavra üzerinde inceler.</t>
  </si>
  <si>
    <t>24ANT.L06</t>
  </si>
  <si>
    <t>Kadın iç genital organlar</t>
  </si>
  <si>
    <t>Kadın iç genital yapıları maket ve/veya kadavra üzerinde inceler.</t>
  </si>
  <si>
    <t>İnsülin sentezi, insülin salınımının düzenlenmesi ve metabolik etkilerini açıklar.</t>
  </si>
  <si>
    <t>Glukagon ve işlevleri, kan glikoz düzeyinin düzenlenmesini açıklar.</t>
  </si>
  <si>
    <t>Perine bölgesi kasları</t>
  </si>
  <si>
    <t>Perine bölgesi kaslarını açıklar.</t>
  </si>
  <si>
    <t>Perine fasciaları ve topogrofisi</t>
  </si>
  <si>
    <t>Perine bölgesi fascia’larını açıklar.</t>
  </si>
  <si>
    <t>Pelvis venleri ve lenfatikleri</t>
  </si>
  <si>
    <t>Paratiroit hormon ve kalsitoninin etkileri ve hormonal kontrolünü açıklar.</t>
  </si>
  <si>
    <t>D vitamininin etkileri ve hormonal kontrolünü açıklar.</t>
  </si>
  <si>
    <t>Kadın genital sistemin gelişmesi</t>
  </si>
  <si>
    <t>Glikorkortikoid ve mineralokortikoid yapıdaki hormonların sentezini, sentez aşamalarını ve fizyolojik rollerini öğrenir.</t>
  </si>
  <si>
    <t>Norepinefrin, epinefrin ve katekolamin yıkım ürünlerini sentez aşamalarını ve bunlara ilişkin enzimleri öğrenir.</t>
  </si>
  <si>
    <t>Sirkadiyen ritmi açıklar.</t>
  </si>
  <si>
    <t>Diğer endokrin bezler ve salgıladıkları hormonları açıklar.</t>
  </si>
  <si>
    <t>24FIZ.L01</t>
  </si>
  <si>
    <t>Kan şekeri düzeyinin glukometre ile ölçümü ve diyabet tanı kriterleri hakkında bilgi verir.</t>
  </si>
  <si>
    <t>24ANT.L07/24HIS.L03</t>
  </si>
  <si>
    <t>Perine bölgesi kaslarını ve fascialarını maket ve/veya kadavra üzerinde inceler./Hipofiz ve epifiz bezlerinin histolojik yapısını ve hücresel farklılıklarını mikroskop altında inceleyerek ayırt edebilir ve çizebilir.</t>
  </si>
  <si>
    <t>24ANT.L08/24HIS.L04</t>
  </si>
  <si>
    <t>Pelvis arter ve venlerini maket ve/veya kadavra üzerinde inceler./Tiroid, paratiroid ve sürrenal bezlerin histolojik yapısını ve hücresel farklılıklarını mikroskop altında inceleyerek ayırt edebilir ve çizebilir.</t>
  </si>
  <si>
    <t>Erkek üreme sisteminin endokrin fonksiyonlarını açıklar.</t>
  </si>
  <si>
    <t>Spermatogenez ve fizyolojik kontrolünü açıklar.</t>
  </si>
  <si>
    <t>Erkek genital sistem (Aksesuar bezler ve penis)</t>
  </si>
  <si>
    <t>Seks hormonların her iki cins için sentez yerleri, enzimler, ve fizyolojik fonksiyonlarını öğrenir.</t>
  </si>
  <si>
    <t>Erkek üreme sistemin fizyolojik olarak düzenlenmesini açıklar.</t>
  </si>
  <si>
    <t>Kadın üreme sisteminin hormonal düzenlenmesini açıklar.</t>
  </si>
  <si>
    <t>Folikülogenez- folikül seçimi ve ovülasyonu açıklar.</t>
  </si>
  <si>
    <t>Menstrüal döngüyü açıklar.</t>
  </si>
  <si>
    <t>24ANT.17</t>
  </si>
  <si>
    <t>Gebelik, doğum eylemi ve süt salgılama olaylarınının fizyolojik temellerini açıklar.</t>
  </si>
  <si>
    <t>Kadın genital sistemi (Ovaryumlar ve fallop tüpleri)</t>
  </si>
  <si>
    <t>Kadın genital sistem organlarının yapısal ve fonksiyonel özelliklerini sayablir, ovaryumların ve fallop tüplerinin genel histolojik düzenlenişlerini açıklayabilir, folikülogenez hakkında detaylı bilgi sahibidir.</t>
  </si>
  <si>
    <t>Kadın genital sistemi (Uterus ve plasenta)</t>
  </si>
  <si>
    <t>Kadın genital sistemi (Vajina ve meme bezleri)</t>
  </si>
  <si>
    <t>24TBK.22</t>
  </si>
  <si>
    <t>Fetal ve neonatal dönemin yetişkin döneme nazaran fizyolojik farklılıklarını tanımlar.</t>
  </si>
  <si>
    <t>24FIZ.L02</t>
  </si>
  <si>
    <t>13:30 HİSTOLOJİ VE EMBRİYOLOJİ UYGULAMA SINAVI</t>
  </si>
  <si>
    <t>Tıp Eğitimi ve Bilişimi</t>
  </si>
  <si>
    <t>25THS01</t>
  </si>
  <si>
    <t>25THS02</t>
  </si>
  <si>
    <t xml:space="preserve">Epidemiyolojinin Kullanım Alanları </t>
  </si>
  <si>
    <t>25MİK.01</t>
  </si>
  <si>
    <t>İmmünolojiye genel bakış</t>
  </si>
  <si>
    <t>25MİK.02</t>
  </si>
  <si>
    <t>Doğal bağışıklık sistemi hücreleri</t>
  </si>
  <si>
    <t>25MİK.03</t>
  </si>
  <si>
    <t>Kazanılmış immün sistem</t>
  </si>
  <si>
    <t>25MİK.04</t>
  </si>
  <si>
    <t>Antikorlar</t>
  </si>
  <si>
    <t>25TEBAD.01</t>
  </si>
  <si>
    <t>Topluma dayalı tıp (TDT) uygulaması</t>
  </si>
  <si>
    <t>Topluma dayalı tıp nedir, önemi nedir bilir ve becerisini kazanır.</t>
  </si>
  <si>
    <t>25TBK01</t>
  </si>
  <si>
    <t>25TBK02</t>
  </si>
  <si>
    <t>24KB.01</t>
  </si>
  <si>
    <t xml:space="preserve">Klinik Beceriler </t>
  </si>
  <si>
    <t>25KBL.01</t>
  </si>
  <si>
    <t>Temel Yaşam Desteği (Erişkin) Uygulamayı öğrenir.</t>
  </si>
  <si>
    <t>PAT-LAB1</t>
  </si>
  <si>
    <t>Rejenerasyon, Reperasyon</t>
  </si>
  <si>
    <t>25THS03</t>
  </si>
  <si>
    <t xml:space="preserve">Sık Kullanılan Epidemiyolojik Ölçütler </t>
  </si>
  <si>
    <t>25THS04</t>
  </si>
  <si>
    <t xml:space="preserve">Araştırma Yöntemleri-1 </t>
  </si>
  <si>
    <t>25MİK.05</t>
  </si>
  <si>
    <t>Kazanılmış immün sistem ve immün tolerans</t>
  </si>
  <si>
    <t>25KBL.02</t>
  </si>
  <si>
    <t>25KBL.03</t>
  </si>
  <si>
    <t>25THS05</t>
  </si>
  <si>
    <t>25THS06</t>
  </si>
  <si>
    <t>25TBK03</t>
  </si>
  <si>
    <t>25TBK04</t>
  </si>
  <si>
    <t>25KBL.04</t>
  </si>
  <si>
    <t>24KB.03</t>
  </si>
  <si>
    <t>24KB.04</t>
  </si>
  <si>
    <t>PAT-LAB2</t>
  </si>
  <si>
    <t>Belirli onkogenlerin aktivasyon yollarını, tümör baskılayıcı genleri, DNA onarım genlerini ve apopitozu düzenleyen genleri tanımlar, Karsinogenez basamaklarını öğrenir  .</t>
  </si>
  <si>
    <t>25THS07</t>
  </si>
  <si>
    <t>25THS08</t>
  </si>
  <si>
    <t xml:space="preserve"> Afetlerde Sağlık Hizmetleri Yönetimi </t>
  </si>
  <si>
    <t>25TBK05</t>
  </si>
  <si>
    <t>Tümör kavramına genel bir bakış ile en sık görülen kanser durumlarında vücutta değişiklik görülen laboratuvar testlerinin tanı ve tedavi için kullanıldıklarında nasıl değerlendirilmeleri gerektiğini öğrenir.</t>
  </si>
  <si>
    <t>25TBK06</t>
  </si>
  <si>
    <t>25THS09</t>
  </si>
  <si>
    <t xml:space="preserve">Salgın Yönetimi ve Bulaşıcı Hastalıklardan Korunma-1 </t>
  </si>
  <si>
    <t>25THS10</t>
  </si>
  <si>
    <t xml:space="preserve">Salgın Yönetimi ve Bulaşıcı Hastalıklardan Korunma-2 </t>
  </si>
  <si>
    <t xml:space="preserve">Genetik ve Pediatrik Hastalıklar-1 </t>
  </si>
  <si>
    <t>PAT-LAB4</t>
  </si>
  <si>
    <t xml:space="preserve">Biyofizik Uygulama (B Grubu)/Fizyoloji Uygulama (A Grubu) </t>
  </si>
  <si>
    <t>25PAT.01</t>
  </si>
  <si>
    <t>25PAT.02</t>
  </si>
  <si>
    <t>25PAT.03</t>
  </si>
  <si>
    <t>25PAT.04</t>
  </si>
  <si>
    <t>25PAT.05</t>
  </si>
  <si>
    <t>25PAT.06</t>
  </si>
  <si>
    <t>25PAT.07</t>
  </si>
  <si>
    <t>25PAT.08</t>
  </si>
  <si>
    <t>25PAT.09</t>
  </si>
  <si>
    <t>25PAT.10</t>
  </si>
  <si>
    <t>25PAT.11</t>
  </si>
  <si>
    <t>25PAT.12</t>
  </si>
  <si>
    <t>25PAT.13</t>
  </si>
  <si>
    <t>25PAT.14</t>
  </si>
  <si>
    <t>25PAT.15</t>
  </si>
  <si>
    <t>25PAT.16</t>
  </si>
  <si>
    <t>25PAT.17</t>
  </si>
  <si>
    <t>25PAT.18</t>
  </si>
  <si>
    <t>25PAT.19</t>
  </si>
  <si>
    <t>25PAT.20</t>
  </si>
  <si>
    <t>25PAT.21</t>
  </si>
  <si>
    <t>25PAT.22</t>
  </si>
  <si>
    <t>25PAT.23</t>
  </si>
  <si>
    <t>25PAT.24</t>
  </si>
  <si>
    <t>25PAT.25</t>
  </si>
  <si>
    <t>25PAT.26</t>
  </si>
  <si>
    <t>25PAT.27</t>
  </si>
  <si>
    <t>25PAT.28</t>
  </si>
  <si>
    <t>25PAT.29</t>
  </si>
  <si>
    <t>Mikrobiyoloji Uygulama (A Grubu)</t>
  </si>
  <si>
    <t>Mikrobiyoloji Uygulama (B Grubu)</t>
  </si>
  <si>
    <t>Prof. Dr. Aziz Ramazan DİLEK</t>
  </si>
  <si>
    <r>
      <t>Dekan Yardımcısı:</t>
    </r>
    <r>
      <rPr>
        <sz val="14"/>
        <color indexed="8"/>
        <rFont val="Times New Roman"/>
        <family val="1"/>
        <charset val="162"/>
      </rPr>
      <t xml:space="preserve"> Prof. Dr. Salim GÜNGÖR</t>
    </r>
  </si>
  <si>
    <t>Soru Sayısı</t>
  </si>
  <si>
    <t>Doç. Dr. Dilek ATİK</t>
  </si>
  <si>
    <t>Teorik Puan Hesabı</t>
  </si>
  <si>
    <t>Pratik Puan Hesabı</t>
  </si>
  <si>
    <t>Toplam teorik saati: 108, Toplam pratik saati: 32</t>
  </si>
  <si>
    <t>77 puan teorik, 23 puan pratik</t>
  </si>
  <si>
    <t>Teorik 85 puan</t>
  </si>
  <si>
    <t>Teorik 89 saat</t>
  </si>
  <si>
    <t>toplam teorik ders saati: 106 saat, teorik:77, puan</t>
  </si>
  <si>
    <t>Pratik ders saati:  31saat, Pratik:23 puan</t>
  </si>
  <si>
    <t>Araştırma Yöntemleri-2</t>
  </si>
  <si>
    <t>Pelvis sinir ve lenfatikleri/Ovaryum histolojisi, Testis histolojisi</t>
  </si>
  <si>
    <t>Endokrin sistem/Dış genital kanallar ve penis, Uterus histolojisi</t>
  </si>
  <si>
    <t>Fizyoloji Uygulama (A Grubu)/Klinik Beceriler Uygulama (B Grubu)</t>
  </si>
  <si>
    <t>Fizyoloji Uygulama (B Grubu)/Klinik Beceriler Uygulama (A Grubu)</t>
  </si>
  <si>
    <t>Fizyoloji demonstrasyon ve genel tekrar/Klinik Ziyaretler(Genel Cerrahi-Kadın Doğum-Üroloji) 1</t>
  </si>
  <si>
    <t>Fizyoloji demonstrasyon ve genel tekrar/Klinik Ziyaretler(Genel Cerrahi-Kadın Doğum-Üroloji) 2</t>
  </si>
  <si>
    <t>Fizyoloji demonstrasyon ve genel tekrar/Klinik Ziyaretler(Genel Cerrahi-Kadın Doğum-Üroloji) 3</t>
  </si>
  <si>
    <t>Fizyoloji demonstrasyon ve genel tekrar/Klinik Ziyaretler(Genel Cerrahi-Kadın Doğum-Üroloji) 4</t>
  </si>
  <si>
    <t>Uygulamaların demonstrasyonunu ve genel tekrarını yapar./Klinik ziyaretler ile çalışanların muayene odalarını, hasta odalarını , işlem uyguladıkları çalışma ortamlarını kavrar.</t>
  </si>
  <si>
    <t>Dr.Öğr.Üyesi. Afife UĞUZ</t>
  </si>
  <si>
    <t>Pratik puanlar Final</t>
  </si>
  <si>
    <t>15 Eylül Pazartesi</t>
  </si>
  <si>
    <t>16 Eylül Salı</t>
  </si>
  <si>
    <t>17 Eylül Çarşamba</t>
  </si>
  <si>
    <t>18 Eylül Perşembe</t>
  </si>
  <si>
    <t>19 Eylül Cuma</t>
  </si>
  <si>
    <t>22 Eylül Pazartesi</t>
  </si>
  <si>
    <t>23 Eylül Salı</t>
  </si>
  <si>
    <t>24 Eylül Çarşamba</t>
  </si>
  <si>
    <t>25 Eylül Perşembe</t>
  </si>
  <si>
    <t>26 Eylül Cuma</t>
  </si>
  <si>
    <t>29 Eylül Pazartesi</t>
  </si>
  <si>
    <t>30 Eylül Salı</t>
  </si>
  <si>
    <t>1 Ekim Çarşamba</t>
  </si>
  <si>
    <t>2 Ekim Perşembe</t>
  </si>
  <si>
    <t>3 Ekim Cuma</t>
  </si>
  <si>
    <t>6 Ekim Pazartesi</t>
  </si>
  <si>
    <t>7 Ekim Salı</t>
  </si>
  <si>
    <t>8 Ekim Çarşamba</t>
  </si>
  <si>
    <t>9 Ekim Perşembe</t>
  </si>
  <si>
    <t>10 Ekim Cuma</t>
  </si>
  <si>
    <t>13 Ekim Pazartesi</t>
  </si>
  <si>
    <t>14 Ekim Salı</t>
  </si>
  <si>
    <t>15 Ekim Çarşamba</t>
  </si>
  <si>
    <t>16 Ekim Perşembe</t>
  </si>
  <si>
    <t>17 Ekim Cuma</t>
  </si>
  <si>
    <t>20 Ekim Pazartesi</t>
  </si>
  <si>
    <t>21 Ekim Salı</t>
  </si>
  <si>
    <t>22 Ekim Çarşamba</t>
  </si>
  <si>
    <t>23 Ekim Perşembe</t>
  </si>
  <si>
    <t>24 Ekim Cuma</t>
  </si>
  <si>
    <t>27 Ekim Pazartesi</t>
  </si>
  <si>
    <t>28 Ekim Salı</t>
  </si>
  <si>
    <t>29 Ekim Çarşamba</t>
  </si>
  <si>
    <t>30 Ekim Perşembe</t>
  </si>
  <si>
    <t>31 Ekim Cuma</t>
  </si>
  <si>
    <t>Cumhuriyet Bayramı Arefesi</t>
  </si>
  <si>
    <t>Cumhuriyet Bayramı</t>
  </si>
  <si>
    <t>3 Kasım Pazartesi</t>
  </si>
  <si>
    <t>4 Kasım Salı</t>
  </si>
  <si>
    <t>5 Kasım Çarşamba</t>
  </si>
  <si>
    <t>6 Kasım Perşembe</t>
  </si>
  <si>
    <t>7 Kasım Cuma</t>
  </si>
  <si>
    <t>MAZERET SINAVLARI: 15-16 Haziran 2026</t>
  </si>
  <si>
    <t xml:space="preserve">FİNAL SINAVI: 30 Haziran-02 Temmuz 2026  Uygulama Sınavları. 02.07.2026 Teorik sınav </t>
  </si>
  <si>
    <t>BÜTÜNLEME SINAVI: 20-21 Temmuz 2026 Uygulama sınavları. 21.07.2026 Teorik Sınav</t>
  </si>
  <si>
    <t>10 Kasım Pazartesi</t>
  </si>
  <si>
    <t>11 Kasım Salı</t>
  </si>
  <si>
    <t>12 Kasım Çarşamba</t>
  </si>
  <si>
    <t>13 Kasım Perşembe</t>
  </si>
  <si>
    <t>14 Kasım Cuma</t>
  </si>
  <si>
    <t xml:space="preserve"> 17 Kasım Pazartesi</t>
  </si>
  <si>
    <t>18 Kasım Salı</t>
  </si>
  <si>
    <t>19 Kasım Çarşamba</t>
  </si>
  <si>
    <t>20 Kasım Perşembe</t>
  </si>
  <si>
    <t>21 Kasım Cuma</t>
  </si>
  <si>
    <t>24 Kasım Pazartesi</t>
  </si>
  <si>
    <t xml:space="preserve"> 25 Kasım Salı</t>
  </si>
  <si>
    <t>26 Kasım Çarşamba</t>
  </si>
  <si>
    <t>27 Kasım Perşembe</t>
  </si>
  <si>
    <t>28 Kasım Cuma</t>
  </si>
  <si>
    <t>1 Aralık Pazartesi</t>
  </si>
  <si>
    <t>2 Aralık Salı</t>
  </si>
  <si>
    <t>3 Aralık Çarşamba</t>
  </si>
  <si>
    <t>4 Aralık Perşembe</t>
  </si>
  <si>
    <t>5 Aralık Cuma</t>
  </si>
  <si>
    <t>8 Aralık Pazartesi</t>
  </si>
  <si>
    <t>9 Aralık Salı</t>
  </si>
  <si>
    <t>10 Aralık Çarşamba</t>
  </si>
  <si>
    <t>11 Aralık Perşembe</t>
  </si>
  <si>
    <t>12 Aralık Cuma</t>
  </si>
  <si>
    <t>15 Aralık Pazartesi</t>
  </si>
  <si>
    <t>16 Aralık Salı</t>
  </si>
  <si>
    <t>17 Aralık Çarşamba</t>
  </si>
  <si>
    <t>18 Aralık Perşembe</t>
  </si>
  <si>
    <t>19 Aralık Cuma</t>
  </si>
  <si>
    <t>22 Aralık Pazartesi</t>
  </si>
  <si>
    <t>23 Aralık Salı</t>
  </si>
  <si>
    <t>24 Aralık Çarşamba</t>
  </si>
  <si>
    <t>25 Aralık Perşembe</t>
  </si>
  <si>
    <t>26 Aralık Cuma</t>
  </si>
  <si>
    <t>29 Aralık Pazartesi</t>
  </si>
  <si>
    <t>30 Aralık Salı</t>
  </si>
  <si>
    <t>31 Aralık Çarşamba</t>
  </si>
  <si>
    <t>1 Ocak Perşembe</t>
  </si>
  <si>
    <t>2 Ocak Cuma</t>
  </si>
  <si>
    <t>5 Ocak Pazartesi</t>
  </si>
  <si>
    <t>6 Ocak Salı</t>
  </si>
  <si>
    <t>7 Ocak Çarşamba</t>
  </si>
  <si>
    <t>8 Ocak Perşembe</t>
  </si>
  <si>
    <t>9 Ocak Cuma</t>
  </si>
  <si>
    <t>12 Ocak Pazartesi</t>
  </si>
  <si>
    <t>13 Ocak Salı</t>
  </si>
  <si>
    <t>14 Ocak Çarşamba</t>
  </si>
  <si>
    <t>15 Ocak Perşembe</t>
  </si>
  <si>
    <t>16 Ocak Cuma</t>
  </si>
  <si>
    <t>2 Şubat Pazartesi</t>
  </si>
  <si>
    <t>3 Şubat Salı</t>
  </si>
  <si>
    <t>4 Şubat Çarşamba</t>
  </si>
  <si>
    <t>5 Şubat Perşembe</t>
  </si>
  <si>
    <t>6 Şubat Cuma</t>
  </si>
  <si>
    <t>9 Şubat Pazartesi</t>
  </si>
  <si>
    <t>10 Şubat Salı</t>
  </si>
  <si>
    <t>11 Şubat Çarşamba</t>
  </si>
  <si>
    <t>12 Şubat Perşembe</t>
  </si>
  <si>
    <t>13 Şubat Cuma</t>
  </si>
  <si>
    <t>16 Şubat Pazartesi</t>
  </si>
  <si>
    <t>17 Şubat Salı</t>
  </si>
  <si>
    <t>18 Şubat Çarşamba</t>
  </si>
  <si>
    <t>19 Şubat Perşembe</t>
  </si>
  <si>
    <t>20 Şubat Cuma</t>
  </si>
  <si>
    <t>23 Şubat Pazartesi</t>
  </si>
  <si>
    <t>24 Şubat Salı</t>
  </si>
  <si>
    <t>25 Şubat Çarşamba</t>
  </si>
  <si>
    <t>26 Şubat Perşembe</t>
  </si>
  <si>
    <t>27 Şubat Cuma</t>
  </si>
  <si>
    <t>2 Mart Pazartesi</t>
  </si>
  <si>
    <t>4 Mart Çarşamba</t>
  </si>
  <si>
    <t>5 Mart  Perşembe</t>
  </si>
  <si>
    <t>6 Mart Cuma</t>
  </si>
  <si>
    <t>3 Mart Salı</t>
  </si>
  <si>
    <t>9 Mart Pazartesi</t>
  </si>
  <si>
    <t>10 Mart Salı</t>
  </si>
  <si>
    <t>11 Mart Çarşamba</t>
  </si>
  <si>
    <t>12 Mart Perşembe</t>
  </si>
  <si>
    <t>13 Mart Cuma</t>
  </si>
  <si>
    <t>16 Mart Pazartesi</t>
  </si>
  <si>
    <t>17 Mart Salı</t>
  </si>
  <si>
    <t>18 Mart Çarşamba</t>
  </si>
  <si>
    <t>19 Mart Perşembe</t>
  </si>
  <si>
    <t>20 Mart Cuma</t>
  </si>
  <si>
    <t>23 Mart Pazartesi</t>
  </si>
  <si>
    <t>24 Mart Salı</t>
  </si>
  <si>
    <t>25 Mart Çarşamba</t>
  </si>
  <si>
    <t>26 Mart Perşembe</t>
  </si>
  <si>
    <t>27 Mart Cuma</t>
  </si>
  <si>
    <t>30 Mart Pazartesi</t>
  </si>
  <si>
    <t>31 Mart Salı</t>
  </si>
  <si>
    <t>1 Nisan Çarşamba</t>
  </si>
  <si>
    <t>2 Nisan Perşembe</t>
  </si>
  <si>
    <t>3 Nisan Cuma</t>
  </si>
  <si>
    <t>6 Nisan Pazartesi</t>
  </si>
  <si>
    <t>7 Nisan Salı</t>
  </si>
  <si>
    <t>8 Nisan Çarşamba</t>
  </si>
  <si>
    <t>9 Nisan Perşembe</t>
  </si>
  <si>
    <t>10 Nisan Cuma</t>
  </si>
  <si>
    <t>13 Nisan Pazartesi</t>
  </si>
  <si>
    <t>14 Nisan Salı</t>
  </si>
  <si>
    <t>15 Nisan Çarşamba</t>
  </si>
  <si>
    <t>16 Nisan Perşembe</t>
  </si>
  <si>
    <t>17 Nisan Cuma</t>
  </si>
  <si>
    <t>20 Nisan Pazartesi</t>
  </si>
  <si>
    <t>21 Nisan Salı</t>
  </si>
  <si>
    <t>22 Nisan Çarşamba</t>
  </si>
  <si>
    <t>23 Nisan Perşembe</t>
  </si>
  <si>
    <t>24 Nisan Cuma</t>
  </si>
  <si>
    <t>27 Nisan Pazartesi</t>
  </si>
  <si>
    <t>28 Nisan Salı</t>
  </si>
  <si>
    <t>29 Nisan Çarşamba</t>
  </si>
  <si>
    <t>30 Nisan Perşembe</t>
  </si>
  <si>
    <t>1 Mayıs Cuma</t>
  </si>
  <si>
    <t>4 Mayıs Pazartesi</t>
  </si>
  <si>
    <t>5 Mayıs Salı</t>
  </si>
  <si>
    <t>6 Mayıs Çarşamba</t>
  </si>
  <si>
    <t>7 Mayıs Perşembe</t>
  </si>
  <si>
    <t>8 Maayıs Cuma</t>
  </si>
  <si>
    <t>11 Mayıs Pazartesi</t>
  </si>
  <si>
    <t>12 Mayıs Salı</t>
  </si>
  <si>
    <t>13 Mayıs Çarşamba</t>
  </si>
  <si>
    <t>14 Mayıs Perşembe</t>
  </si>
  <si>
    <t>15 Mayıs Cuma</t>
  </si>
  <si>
    <t>18 Mayıs Pazartesi</t>
  </si>
  <si>
    <t>19 Mayıs Salı</t>
  </si>
  <si>
    <t>20 Mayıs Çarşamba</t>
  </si>
  <si>
    <t>21 Mayıs Perşembe</t>
  </si>
  <si>
    <t>22 Mayıs Cuma</t>
  </si>
  <si>
    <t>25 Mayıs Pazartesi</t>
  </si>
  <si>
    <t>26 Mayıs Salı</t>
  </si>
  <si>
    <t>27 Mayıs Çarşamba</t>
  </si>
  <si>
    <t>28 Mayıs Perşembe</t>
  </si>
  <si>
    <t>29 Mayıs Cuma</t>
  </si>
  <si>
    <t>1 Haziran Pazartesi</t>
  </si>
  <si>
    <t>2 Haziran Salı</t>
  </si>
  <si>
    <t>3 Haziran Çarşamba</t>
  </si>
  <si>
    <t>4 Haziran Perşembe</t>
  </si>
  <si>
    <t>5 Haziran Cuma</t>
  </si>
  <si>
    <t>8 Haziran Pazartesi</t>
  </si>
  <si>
    <t>9 Haziran Salı</t>
  </si>
  <si>
    <t>10 Haziran Çarşamba</t>
  </si>
  <si>
    <t>11 Haziran Perşembe</t>
  </si>
  <si>
    <t>12 Haziran Cuma</t>
  </si>
  <si>
    <t>Prof. Dr. A. Cihangir UĞUZ</t>
  </si>
  <si>
    <t>YILBAŞI TATİLİ</t>
  </si>
  <si>
    <t>Ramazan Bayramı Arifesi</t>
  </si>
  <si>
    <t xml:space="preserve">Ramazan Bayramı </t>
  </si>
  <si>
    <t>Ulusal Egemenlik ve Çocuk Bayramı</t>
  </si>
  <si>
    <t>Emek ve Dayanışma Günü</t>
  </si>
  <si>
    <t>Atatürk'ü Anma, Gençlik ve Spor Bayramı</t>
  </si>
  <si>
    <t>Kurban Bayramı Arifesi</t>
  </si>
  <si>
    <t>Kurban Bayramı Tatili</t>
  </si>
  <si>
    <r>
      <t>Epidemiyolojiye Giriş</t>
    </r>
    <r>
      <rPr>
        <b/>
        <sz val="14"/>
        <color rgb="FFC00000"/>
        <rFont val="Times New Roman"/>
        <family val="1"/>
        <charset val="162"/>
      </rPr>
      <t xml:space="preserve"> </t>
    </r>
  </si>
  <si>
    <r>
      <t>Bulaşıcı Hastalıklar Epidemiyolojisi</t>
    </r>
    <r>
      <rPr>
        <b/>
        <sz val="14"/>
        <color rgb="FFC00000"/>
        <rFont val="Times New Roman"/>
        <family val="1"/>
        <charset val="162"/>
      </rPr>
      <t xml:space="preserve"> </t>
    </r>
  </si>
  <si>
    <t>Hücre Zedelenmesi ve Subselüler Cevap-1</t>
  </si>
  <si>
    <t>Hücre Zedelenmesi ve Subselüler Cevap-2</t>
  </si>
  <si>
    <t>Hücresel Adaptasyon, İntrasellüler Birikim, Kalsifikasyon, Yaşlanma-1</t>
  </si>
  <si>
    <t>Hücresel adaptasyon, intrasellüler birikimler, kalsifikasyon süreçleri ve yaşlanma mekanizmalarını moleküler ve morfolojik düzeyde anlayarak patolojik olaylarla ilişkilendirir.</t>
  </si>
  <si>
    <t>Hücresel Adaptasyon, İntrasellüler Birikim, Kalsifikasyon, Yaşlanma-2</t>
  </si>
  <si>
    <t>Nekroz, apopitoz, otofaji-1</t>
  </si>
  <si>
    <t>Nekroz, apopitoz, otofaji-2</t>
  </si>
  <si>
    <t xml:space="preserve">Akut İltihap Patolojisi     </t>
  </si>
  <si>
    <t>Akut iltihap nedir tanımlar. Akut iltihabın mekanizmalarını, morfolojisini açıklar</t>
  </si>
  <si>
    <t>Kronik İltihap Patolojisi</t>
  </si>
  <si>
    <t>Kronik iltihap nedir tanımlar. Kronik iltihabın mekanizmalarını, morfolojisini açıklar</t>
  </si>
  <si>
    <t>İltihabın Kimyasal Mediyatörleri-1</t>
  </si>
  <si>
    <t>İltihabın kimyasal mediatörleri nelerdir açıklar, mekanizmalarını yorumlar</t>
  </si>
  <si>
    <t>İltihabın Kimyasal Mediyatörleri-2</t>
  </si>
  <si>
    <t xml:space="preserve"> Yara iyileşmesi, fibrozis</t>
  </si>
  <si>
    <t>Hemostaz-Tromboz-1</t>
  </si>
  <si>
    <t>Hemostaz-Tromboz-2</t>
  </si>
  <si>
    <t xml:space="preserve">Tümör Terminolojisi, Benign ve Malign Tümörlerin Özellikleri </t>
  </si>
  <si>
    <t>Tümör Epidemiyolojisi</t>
  </si>
  <si>
    <t>Kanserin Moleküler Temeli-1</t>
  </si>
  <si>
    <t>Kanserin Moleküler Temeli-2</t>
  </si>
  <si>
    <t>Tümörün İmmünitesi-1</t>
  </si>
  <si>
    <t>Tümörün İmmünitesi-2</t>
  </si>
  <si>
    <t>Genetik ve Pediatrik Hastalıklar-2</t>
  </si>
  <si>
    <t>Çevresel Hastalıklar ve Beslenme Patolojisi-1</t>
  </si>
  <si>
    <t>Çevresel Hastalıklar ve Beslenme Patolojisi-2</t>
  </si>
  <si>
    <t>Dr.Öğr.Üyesi. Sibel ACAT</t>
  </si>
  <si>
    <t>Dr.Öğr.Üyesi Ömer ACAT</t>
  </si>
  <si>
    <t>Dr.Öğr.Üyesi. Gökhan VARLI</t>
  </si>
  <si>
    <t>Dr.Öğr.Üyesi Osman ULUSAL</t>
  </si>
  <si>
    <t>PrATİK Puan Hesabı</t>
  </si>
  <si>
    <t xml:space="preserve">Doç.Dr.Dilek ATİK </t>
  </si>
  <si>
    <t>HemostATİK ilaçlar</t>
  </si>
  <si>
    <t>Dr.Öğr.Üyesi. Burcu SANAL YILMAZ</t>
  </si>
  <si>
    <t>Dr.Öğr.Üyesi Mehmet Emre AY</t>
  </si>
  <si>
    <t>Prof. Dr. Füsun SUNAR</t>
  </si>
  <si>
    <t>Prof.Dr. Salim GÜNGÖR</t>
  </si>
  <si>
    <t>Doç. Dr. Rahim KOCABAŞ</t>
  </si>
  <si>
    <t>Akışkanlar, Basınç, HidrostATİK Basınç, Kan Basıncı</t>
  </si>
  <si>
    <t>Çocukluk çağı aşı takvimini, aşıların uygulanma şekillerini, kontrendikasyonlarını ve advers etkilerini tanımlar; aşı ile önlenebilir hastalıkları açıklar.</t>
  </si>
  <si>
    <t>25.AH.01</t>
  </si>
  <si>
    <t>25.AH.02</t>
  </si>
  <si>
    <t>25.AH.03</t>
  </si>
  <si>
    <t>25.AH.04</t>
  </si>
  <si>
    <t>Periyodik Sağlık Muayeneleri ve Tarama Testleri</t>
  </si>
  <si>
    <t>Dr.Öğr.Üyesi Havva DEMİRCİOĞLU</t>
  </si>
  <si>
    <t>Bireyin yaş, cinsiyet ve risk faktörlerine göre periyodik sağlık muayeneleri ve ulusal tarama programlarını tanımlar, uygun tarama testlerini seçer ve hastaya danışmanlık yapar.</t>
  </si>
  <si>
    <t>Tıbbi Patoloji-Uygulama (A Grubu)</t>
  </si>
  <si>
    <t>Tıbbi Patoloji-Uygulama (B Grubu)</t>
  </si>
  <si>
    <t xml:space="preserve">Tıbbi Patoloji </t>
  </si>
  <si>
    <t>Tıbbi Patoloji Uygulama (A Grubu)</t>
  </si>
  <si>
    <t>Tıbbi Patoloji Uygulama (B Grubu)</t>
  </si>
  <si>
    <t xml:space="preserve">Atopik Hastalıkların İmmunolojik Temelleri </t>
  </si>
  <si>
    <t>Atopik hastalıkların (atopik dermatit, astım, alerjik rinit, besin alerjileri) immünolojik temellerini; IgE aracılı Tip I aşırı duyarlılık reaksiyonları, Th2 yanıtı, epitel bariyer disfonksiyonu ve genetik-çevresel faktörlerin rolü çerçevesinde açıklayabilecek, bu mekanizmaların tanı ve tedaviye yansımalarını (biyolojik ajanlar, immünomodülasyon) klinik örneklerle ilişkilendirebilecektir.</t>
  </si>
  <si>
    <t>Prof. Dr. A. Cihangir UĞUZ/Prof. Dr. Füsun SUNAR, Doç. Dr. Bülent IŞIK, Dr. Öğr. Üyesi Derviş DAŞDELEN, Öğr.Gör. Zeynep ALTINKAYA, Öğr. Gör. Mustafa ÖZDAMAR</t>
  </si>
  <si>
    <t>Prof. Dr. Füsun SUNAR, Doç. Dr. Bülent IŞIK, Dr. Öğr. Üyesi Derviş DAŞDELEN, Öğr.Gör. Zeynep ALTINKAYA, Öğr. Gör. Mustafa ÖZDAMAR</t>
  </si>
  <si>
    <t>Prof. Dr. A. Cihangir UĞUZ/, Prof. Dr. Füsun SUNARDoç. Dr. Bülent IŞIK, Dr. Öğr. Üyesi Derviş DAŞDELEN, Öğr.Gör. Zeynep ALTINKAYA, Öğr. Gör. Mustafa ÖZDAMAR</t>
  </si>
  <si>
    <t>Prof. Dr. Füsun SUNAR, Doç. Dr. Bülent IŞIK, Dr. Öğr. Üyesi Derviş DAŞDELEN, Öğr.Gör. Zeynep ALTINKAYA, Öğr. Gör. Mustafa ÖZDAMAR/Doç. Dr. Dilek ATİK</t>
  </si>
  <si>
    <t>Prof. Dr. Füsun SUNAR,  Doç. Dr. Bülent IŞIK, Dr. Öğr. Üyesi Derviş DAŞDELEN, Öğr.Gör. Zeynep ALTINKAYA, Öğr. Gör. Mustafa ÖZDAMAR/Doç. Dr. Dilek ATİK</t>
  </si>
  <si>
    <t>22HIS.08</t>
  </si>
  <si>
    <t>22HIS.13</t>
  </si>
  <si>
    <t>22HIS.14</t>
  </si>
  <si>
    <t>22HIS.15</t>
  </si>
  <si>
    <t>22HIS.16</t>
  </si>
  <si>
    <t>22HIS.17</t>
  </si>
  <si>
    <t>22HIS.18</t>
  </si>
  <si>
    <t>22HIS.19</t>
  </si>
  <si>
    <t>22HIS.20</t>
  </si>
  <si>
    <t>22HIS.21</t>
  </si>
  <si>
    <t>22HIS.22</t>
  </si>
  <si>
    <t>22HIS.23</t>
  </si>
  <si>
    <t>22HIS.24</t>
  </si>
  <si>
    <t>22HIS.25</t>
  </si>
  <si>
    <t>22HIS.26</t>
  </si>
  <si>
    <t>22HIS.27</t>
  </si>
  <si>
    <t>22HIS.28</t>
  </si>
  <si>
    <t>22HIS.29</t>
  </si>
  <si>
    <t>22HIS.30</t>
  </si>
  <si>
    <t>22HIS.31</t>
  </si>
  <si>
    <t>22HIS.32</t>
  </si>
  <si>
    <t>22HIS.33</t>
  </si>
  <si>
    <t>22HIS.34</t>
  </si>
  <si>
    <t>Burun Anatomisi</t>
  </si>
  <si>
    <t>Dr. Öğr. Üye. Ali KELEŞ</t>
  </si>
  <si>
    <t>Baş boyun lenf düğümlerini ve ana lenf damarlarının maket ve/veya kadavra üzerinde gösterip, açıklar.</t>
  </si>
  <si>
    <t>Larynx kasları</t>
  </si>
  <si>
    <t>Larynx damarları</t>
  </si>
  <si>
    <t>Larynx damarlarının fonksiyonel önemi hakkında bilgi sahibi olur.</t>
  </si>
  <si>
    <t>Larynx sinirleri</t>
  </si>
  <si>
    <t>Larynx sinirlerinin fonksiyonel önemi hakkında bilgi sahibi olur.</t>
  </si>
  <si>
    <t>Akciğer histolojisi/Mediastinum, pleura</t>
  </si>
  <si>
    <t xml:space="preserve">Solunum kasları </t>
  </si>
  <si>
    <t>Pectoral bölge ve meme anatomisi</t>
  </si>
  <si>
    <t>Solunum kaslarını maket ve/veya kadavra üzerinde gösterip, açıklar.</t>
  </si>
  <si>
    <t>Pectoral bölge ve meme dokusunu maket ve/veya kadavra üzerinde gösterip, açıklar.</t>
  </si>
  <si>
    <t>22ANT.33</t>
  </si>
  <si>
    <t>22ANT.46</t>
  </si>
  <si>
    <t>Bulbus oculi</t>
  </si>
  <si>
    <t>Bulbus oculiyi maket ve/veya kadavra üzerinde gösterip, açıklar.</t>
  </si>
  <si>
    <t>Gözün aksesuar organlarını maket ve/veya kadavra üzerinde gösterip, açıklar./Göz histolojik yapısını ve tabakalarını mikroskobik altında inceleyerek ayırt edebilir ve çizebilir.</t>
  </si>
  <si>
    <t>22ANT.L09</t>
  </si>
  <si>
    <t>22ANT.L14</t>
  </si>
  <si>
    <t>22ANT.L15</t>
  </si>
  <si>
    <t>22ANT.L11</t>
  </si>
  <si>
    <t>22ANT.L12</t>
  </si>
  <si>
    <t>22ANT.L13</t>
  </si>
  <si>
    <t>22ANT.L16/22HIS.L03</t>
  </si>
  <si>
    <t>22ANT.L15/22HIS.L03</t>
  </si>
  <si>
    <t>22HIS.L04/22ANT.L17</t>
  </si>
  <si>
    <t>22HIS.L05/22ANT.L18</t>
  </si>
  <si>
    <t>22ANT.L19</t>
  </si>
  <si>
    <t>22ANT.L20</t>
  </si>
  <si>
    <t>Karın topografisini ve kaslarını öğrenir.</t>
  </si>
  <si>
    <t>23ANT.L07 / 23HIS.L05</t>
  </si>
  <si>
    <t>23ANT.L08 / 23HIS.L06</t>
  </si>
  <si>
    <t>Ürogenital ve endokrin sistemdeki yapıları bir bütün halinde değerlendirir ve açıklar.</t>
  </si>
  <si>
    <t>23HIS.14</t>
  </si>
  <si>
    <t>Kurulda anlatılan konular hakkında sorular sorabilir ve manay-ı harfi yönü ile öneriler yaparak  fikir alışverişinde bulunabilir.</t>
  </si>
  <si>
    <t>25HIS.01</t>
  </si>
  <si>
    <t>25HIS.02</t>
  </si>
  <si>
    <t>25HIS.03</t>
  </si>
  <si>
    <t>25HIS.04</t>
  </si>
  <si>
    <t>25HIS.05</t>
  </si>
  <si>
    <t>25HIS.06</t>
  </si>
  <si>
    <t>25HIS.07</t>
  </si>
  <si>
    <t>25HIS.08</t>
  </si>
  <si>
    <t>25HIS.09</t>
  </si>
  <si>
    <t>25HIS.10</t>
  </si>
  <si>
    <t>25HIS.11</t>
  </si>
  <si>
    <t>25HIS.12</t>
  </si>
  <si>
    <t>25HIS.13</t>
  </si>
  <si>
    <t>25HIS.14</t>
  </si>
  <si>
    <t>25HIS.15</t>
  </si>
  <si>
    <t>25HIS.16</t>
  </si>
  <si>
    <t>25HIS.17</t>
  </si>
  <si>
    <t>25HIS.18</t>
  </si>
  <si>
    <t>25HIS.19</t>
  </si>
  <si>
    <t>25HIS.20</t>
  </si>
  <si>
    <t>Perine bölgesi kasları/Testis histolojisi</t>
  </si>
  <si>
    <t>Pelvis arter ve venleri/Dış genital kanallar ve penis</t>
  </si>
  <si>
    <t>24ANT.L11/24HIS.L05</t>
  </si>
  <si>
    <t>24ANT.L12/24HIS.L06</t>
  </si>
  <si>
    <t>Mikrobiyoloji laboratuvarındaki biyogüvenlik seviyelerini (BSL-1, 2, 3, 4) ve temel biyogüvenlik uygulamalarını tanımlayabilme.</t>
  </si>
  <si>
    <t>Sterilizasyon ve dezenfeksiyon arasındaki temel farkı açıklayabilme ve otoklav gibi fiziksel sterilizasyon yöntemlerinin çalışma prensibini tanımlayabilme.</t>
  </si>
  <si>
    <t>Yüksek, orta ve düşük düzey dezenfeksiyon kavramlarını ve bu amaçla kullanılan kimyasal ajanlara örnekler verebilme.</t>
  </si>
  <si>
    <t>Bakteriyofajları tanımlayabilme ve litik ile lizogenik yaşam döngüleri arasındaki temel farkları açıklayabilme.</t>
  </si>
  <si>
    <t>Gram pozitif bakterilerin hücre duvarı yapısını (kalın peptidoglikan) ve Gram boyama sonrası neden mor renkli göründüğünü açıklayabilme.</t>
  </si>
  <si>
    <t>Gram negatif bakterilerin hücre duvarı yapısını (ince peptidoglikan, dış membran, LPS/endotoksin) ve Gram boyama sonrası neden pembe renkli göründüğünü açıklayabilme.</t>
  </si>
  <si>
    <t>Standart Gram sınıflandırmasına uymayan atipik bakterileri (Mycoplasma, Chlamydia, Spiroketler) ve ayırt edici özelliklerini tanıyabilme.</t>
  </si>
  <si>
    <t>Protozoonları hareket organellerine göre (amip, kamçılı, silli, sporozoa) sınıflandırabilme ve genel morfolojik özelliklerini özetleyebilme.</t>
  </si>
  <si>
    <t>Helmintleri (parazitik solucanlar) ana gruplarına (Nematod, Sestod, Trematod) göre ayırt edebilme.</t>
  </si>
  <si>
    <t>Mantar enfeksiyonlarını yerleştikleri doku seviyesine göre (yüzeyel, kütanöz, sistemik) sınıflandırabilme ve temel tanı yöntemlerini sayabilme.</t>
  </si>
  <si>
    <t>Bir virüsün konak hücre ile etkileşiminin olası sonuçlarını (litik, persistan, latent, transforme edici enfeksiyon) tanımlayabilme.</t>
  </si>
  <si>
    <t>DNA ve RNA virüslerinin genom yapıları, stabiliteleri ve replikasyon bölgeleri gibi genel özelliklerini karşılaştırabilme.</t>
  </si>
  <si>
    <t>Viral replikasyonun temel basamaklarını (tutunma, girme, soyulma, sentez, birleşme, salınma) sıralayabilme.</t>
  </si>
  <si>
    <t>Uzm. Dr. Sait Ramazan Gülbay</t>
  </si>
  <si>
    <t>İmmünoloji bilimini tanımlayabilme ve doğal (innate) ile kazanılmış (adaptive) bağışıklık sistemlerinin temel işlevlerini ayırt edebilme.</t>
  </si>
  <si>
    <t>Doğal bağışıklık sisteminin temel hücrelerini (nötrofil, makrofaj, NK hücresi) ve her birinin ana görevini tanımlayabilme.</t>
  </si>
  <si>
    <t>Kazanılmış bağışıklık sisteminin en temel özelliklerini (özgüllük, hafıza, tolerans) açıklayabilme.</t>
  </si>
  <si>
    <t>Beş temel antikor (immünoglobulin) sınıfını (IgG, IgA, IgM, IgD, IgE) ve her birinin karakteristik bir işlevini sayabilme.</t>
  </si>
  <si>
    <t>İmmünolojik tolerans kavramını ve kazanılmış bağışıklık sisteminin "kendinden olanı" "yabancıdan" nasıl ayırdığını açıklayabilme.</t>
  </si>
  <si>
    <t>21FIZ.04</t>
  </si>
  <si>
    <t>Kalbin uyarı sistemini açıklar.</t>
  </si>
  <si>
    <t>21FIZ.05</t>
  </si>
  <si>
    <t>21FIZ.06</t>
  </si>
  <si>
    <t>21FIZ.07</t>
  </si>
  <si>
    <t>21FIZ.08</t>
  </si>
  <si>
    <t>Kalp kapaklarını ve işlevlerini tanımlar.</t>
  </si>
  <si>
    <t>21FIZ.09</t>
  </si>
  <si>
    <t>Kalp seslerini tanımlar.</t>
  </si>
  <si>
    <t>21FIZ.10</t>
  </si>
  <si>
    <t>Kalbin çalışmasının kontrolünü tanımlar.</t>
  </si>
  <si>
    <t>21FIZ.11</t>
  </si>
  <si>
    <t>21FIZ.12</t>
  </si>
  <si>
    <t>EKG temel özellikleri-1</t>
  </si>
  <si>
    <t>EKG’nin temel elektrofizyolojik ve mekanik özelliklerini tanımlar. Normal EKG karakteristiklerini ifade eder.</t>
  </si>
  <si>
    <t>21FIZ.13</t>
  </si>
  <si>
    <t>EKG temel özellikleri-2</t>
  </si>
  <si>
    <t>21FIZ.14</t>
  </si>
  <si>
    <t>EKG temel özellikleri-3</t>
  </si>
  <si>
    <t>21FIZ.15</t>
  </si>
  <si>
    <t>EKG'de normal dışı durumlar-1</t>
  </si>
  <si>
    <t>EKG'de ritm, yapısal  ve iskemik değişiklikler ile alakalı bazı normal dışı durumları kavrar.</t>
  </si>
  <si>
    <t>21FIZ.16</t>
  </si>
  <si>
    <t>EKG'de normal dışı durumlar-2</t>
  </si>
  <si>
    <t>21FIZ.17</t>
  </si>
  <si>
    <t>Kalbin kanlanmasını açıklar.</t>
  </si>
  <si>
    <t>21FIZ.18</t>
  </si>
  <si>
    <t>Ateroskleroz fizyopatolojisini açıklar.</t>
  </si>
  <si>
    <t>21FIZ.19</t>
  </si>
  <si>
    <t>Kalbin kan atım fonksiyonu ve devamlılığını tanımlar, Strarling kanunu ifade eder.</t>
  </si>
  <si>
    <t>21FIZ.20</t>
  </si>
  <si>
    <t>Dolaşımda akım, basınç ve direnç arasındaki temel ilişkiyi açıklar.</t>
  </si>
  <si>
    <t>21FIZ.21</t>
  </si>
  <si>
    <t>21FIZ.22</t>
  </si>
  <si>
    <t>Dolaşımda arteriyel ve venöz sistemlerin işlevlerini tanımlar.</t>
  </si>
  <si>
    <t>21FIZ.23</t>
  </si>
  <si>
    <t>Mikrodolaşım, lenfatik sistemi ve lokal kan akımı kontrolünün fizyolojik mekanizmasını açıklar.</t>
  </si>
  <si>
    <t>21FIZ.24</t>
  </si>
  <si>
    <t>21.FIZ.43</t>
  </si>
  <si>
    <t>21.FIZ.44</t>
  </si>
  <si>
    <t>Kalpte Biyoelektrik Olaylar/EKG okunması ve değerlendirilmesi</t>
  </si>
  <si>
    <t>22FIZ.03</t>
  </si>
  <si>
    <t>Nöronlar ve destek hücreleri-1</t>
  </si>
  <si>
    <t>Sinir sistemindeki nöronlar, oligodentrositler, astrositler ve diğer destek hücrelerinin yapısal ve işlevsel ilişkilerini kavrar.</t>
  </si>
  <si>
    <t>22FIZ.04</t>
  </si>
  <si>
    <t>Nöronlar ve destek hücreleri-2</t>
  </si>
  <si>
    <t>22FIZ.37</t>
  </si>
  <si>
    <t>Çevredeki değişimlerin algılanması ve bilgilerinin duyu olarak değerlendirilmesinde rol alan fizyolojik mekanizmaları tanımlar.</t>
  </si>
  <si>
    <t>22FIZ.38</t>
  </si>
  <si>
    <t>22.FIZ.47</t>
  </si>
  <si>
    <t>22.FIZ.48</t>
  </si>
  <si>
    <t>22FIZ.49</t>
  </si>
  <si>
    <t>22FIZ.50</t>
  </si>
  <si>
    <t>Doç. Dr. Bülent IŞIK, Dr. Öğr. Üyesi Derviş DAŞDELEN, Öğr.Gör. Zeynep ALTINKAYA, Öğr. Gör. Mustafa ÖZDAMAR/Doç. Dr. Hatice Şeyma AKÇA</t>
  </si>
  <si>
    <t>Doç. Dr. Dielk ATİK, Doç.Dr.H.Şeyma AKÇA/Prof. Dr. Füsun SUNAR, Doç. Dr. Bülent IŞIK, Dr. Öğr. Üyesi Derviş DAŞDELEN, Öğr.Gör. Zeynep ALTINKAYA, Öğr. Gör. Mustafa ÖZDAMAR</t>
  </si>
  <si>
    <t>Doç. Dr. Dielk ATİK,Doç.Dr.H.Şeyma AKÇA/Prof. Dr. Füsun SUNAR, Doç. Dr. Bülent IŞIK, Dr. Öğr. Üyesi Derviş DAŞDELEN, Öğr.Gör. Zeynep ALTINKAYA, Öğr. Gör. Mustafa ÖZDAMAR</t>
  </si>
  <si>
    <t>Doç.Dr.H.Şeyma Akça</t>
  </si>
  <si>
    <t>21.KB.02</t>
  </si>
  <si>
    <t>İlk yardımda Servical collor uygulaması</t>
  </si>
  <si>
    <t>İlk yardım esnasında travma hastasına servical collor kullanmayı öğrenir.</t>
  </si>
  <si>
    <t>Kırıklı çıkıklı extremite yaralamalarında stabilizasyon uygulaması 1 / Kan basıncı ölçümü</t>
  </si>
  <si>
    <t>Kırıklı çıkıklı extremite yaralamalarında stabilizasyon uygulaması 2 / Kan basıncı ölçümü</t>
  </si>
  <si>
    <t>Kırıklı çıkıklı extremite yaralamalarında stabilizasyon uygulaması 1 /Kan basıncı ölçümü</t>
  </si>
  <si>
    <t>Kırıklı çıkıklı extremite yaralamalarında stabilizasyon uygulaması 2 /Kan basıncı ölçümü</t>
  </si>
  <si>
    <t xml:space="preserve">Doç.Dr.Dilek Atik </t>
  </si>
  <si>
    <t>Travma hastasında Temel Yaşam Desteği (Erişkin) Uygulama 1/Elektrookülografi ve reaksiyon zamanı ölçümü, galvanik deri cevabı ölçümü</t>
  </si>
  <si>
    <t>Doç.Dr.Dilek Atik-Doç.Dr.H.Şeyma Akça/Prof. Dr. Füsun SUNAR, Doç. Dr. Bülent IŞIK, Dr. Öğr. Üyesi Derviş DAŞDELEN, Öğr.Gör. Zeynep ALTINKAYA, Öğr. Gör. Mustafa ÖZDAMAR</t>
  </si>
  <si>
    <t>22.KB.03</t>
  </si>
  <si>
    <t>22.KB.04</t>
  </si>
  <si>
    <t>Travma hastasında Temel Yaşam Desteği (Erişkin) Uygulama /Elektrookülografi ve reaksiyon zamanı ölçümü, galvanik deri cevabı ölçümü</t>
  </si>
  <si>
    <t>Travma hastasında Temel Yaşam Desteği (Erişkin) Uygulama 2/Elektrookülografi ve reaksiyon zamanı ölçümü, galvanik deri cevabı ölçümü</t>
  </si>
  <si>
    <t>Doç.Dr.Dilek Atik-Doç.Dr.H.Şeyma Akça</t>
  </si>
  <si>
    <t>23.KB.02</t>
  </si>
  <si>
    <t>Batın muayene uygulaması teorik</t>
  </si>
  <si>
    <t>Batın muayene uygulamasını öğrenir.</t>
  </si>
  <si>
    <t>Prof. Dr. A. Cihangir UĞUZ/Doç. Dr. Dilek ATİK, Doç. Dr. Hatice Şeyma AKÇA</t>
  </si>
  <si>
    <t>23.KB.03</t>
  </si>
  <si>
    <t>İntramusküler-intravenöz ilaç hazırlama becerisi</t>
  </si>
  <si>
    <t>İntramusküler-intravenöz ilaç hazırlama Uygulamasını öğrenir.</t>
  </si>
  <si>
    <t>Klinik Beceriler Uygulama</t>
  </si>
  <si>
    <t>24.KBL.01</t>
  </si>
  <si>
    <t>24.KBL.02</t>
  </si>
  <si>
    <t>24.KBL.03</t>
  </si>
  <si>
    <t>24.KBL.04</t>
  </si>
  <si>
    <t>24.KB.01</t>
  </si>
  <si>
    <t>24.KB.02</t>
  </si>
  <si>
    <t>Nörolojik muayene uygulama 1</t>
  </si>
  <si>
    <t>Nörolojik muayene uygulama becerisi kazanır.</t>
  </si>
  <si>
    <t>Nörolojik muayene uygulama 2</t>
  </si>
  <si>
    <t>24.KBL.05</t>
  </si>
  <si>
    <t>Mesane Sonda Uygulaması</t>
  </si>
  <si>
    <t>Klinik Ziyaretler(Genel Cerrahi-Kadın Doğum-Üroloji) 1</t>
  </si>
  <si>
    <t>Klinik ziyaretler ile çalışanların muayene odalarını, hasta odalarını , işlem uyguladıkları çalışma ortamlarını kavrar.</t>
  </si>
  <si>
    <t>Klinik Ziyaretler(Genel Cerrahi-Kadın Doğum-Üroloji) 2</t>
  </si>
  <si>
    <t>PAT-LAB 3</t>
  </si>
  <si>
    <t xml:space="preserve">Tıbbi Patoloji Uygulama (B Grubu) </t>
  </si>
  <si>
    <t xml:space="preserve">Tıbbi Patoloji Uygulama (A Grubu) </t>
  </si>
  <si>
    <t xml:space="preserve">Tıbbi  Patoloji Uygulama (A Grubu) </t>
  </si>
  <si>
    <t>Benign ve Malign Tümörlerin Özellikleri</t>
  </si>
  <si>
    <t xml:space="preserve"> Benign ve Malign Tümörlerin Özellikleri</t>
  </si>
  <si>
    <t>25.KBL.05</t>
  </si>
  <si>
    <t xml:space="preserve"> Pratik 16 saat</t>
  </si>
  <si>
    <t xml:space="preserve"> Pratik 15 puan</t>
  </si>
  <si>
    <t>Nekroz, apopitoz, otofaji</t>
  </si>
  <si>
    <t>Dr.Öğr.Üyesi. Sibel Acat</t>
  </si>
  <si>
    <t>Dr.Öğr.Üyesi Afife Uğuz</t>
  </si>
  <si>
    <t xml:space="preserve"> Emboli, infarktüs, şok</t>
  </si>
  <si>
    <t>Hipoksi , iskemi, infarküs morfolojisini anlatılır.</t>
  </si>
  <si>
    <t>Benign ve malign tümörlerin makroskopik ve mikroskopik ayırt edici özelliklerini öğrenerek, temel histopatolojik kriterler üzerinden tümörlerin sınıflandırılmasını ve tanımlanmasını kavrar.</t>
  </si>
  <si>
    <t xml:space="preserve"> Nekroz çeşitleri, nekroz morfolojisini anlatılır.</t>
  </si>
  <si>
    <t>24HIS.21</t>
  </si>
  <si>
    <t>15 Eylül-7 Kasım 2025</t>
  </si>
  <si>
    <t xml:space="preserve">KURUL AMAÇ ve HEDEFLERİ:Solunum sistemi anatomisini öğrenir. Kalp anatomisini, baş, boyun ve thorax arterlerini, venlerini ve lenfatiklerini öğrenir. Lenfatik sistem anatomisini öğrenir. Bu yapıları makroskopik olarak inceler. Dolaşım, solunum, hematopoetik ve lenfoid sistemin histolojik yapılarını ve embriyolojik gelişim süreçlerini kavrar, işlevleri ile histolojik yapıları arasındaki bağlantıları kurar. Bu sistemlerin hücrelerini mikroskopik olarak inceler ve tanır. Dolaşım ve Solunum Sistemlerinin Biyofiziksel ve Biyomekanik Temellerini Tanımlar. Dolaşım ve Solunum Sistemlerini PrATİK Olarak Değerlendirir. Solunum ve hematopoetik sistem biyokimyasını kavrar ve açıklar. Solunum ve alveol dinamiğini açıklar. Dolaşımın biyofiziksel formüllerini kavrar ve açıklar. Kalbin elektro-ritmik çalışması ve iyon kanallarını açıklar. Dolaşım ve hematopoetik sistem ile ilgili temel biyofiziksel uygulamaları öğrenir ve uygular. Erişkin ve pediatrik temel yaşam desteğini uygulamayı öğrenir. </t>
  </si>
  <si>
    <t xml:space="preserve">Doç. Dr. Rahim KOCABAŞ </t>
  </si>
  <si>
    <t xml:space="preserve">Plazmada çözünmüş protein yapılar hakkında fikir sahibi olur. Protein fraksiyonlarını sayabilir. </t>
  </si>
  <si>
    <t>Protein elektroforez mantığını öğrenir. Plazma protein fraksiyonlarında klinikte görülen farklı durumlarını elektroforez sonucuna bakar değerlendirebilir.</t>
  </si>
  <si>
    <t>Hastalık durumlarında tanıya yönelik olarak plazma proteinlerine dair yaklaşımları öğrenir.</t>
  </si>
  <si>
    <t>Dr. Öğr. Üyesi Volkan ECESOY</t>
  </si>
  <si>
    <t>Hemoglobin sentez aşamalarındaki ara ürünleri ve bu basamaklara ait enzimleri öğrenir. Enzimatik defekt durumlarında görülebilecek hastalıklarla ilgili fikir sahibi olur.</t>
  </si>
  <si>
    <t>Eritrosit yıkımından itibaren bilirubin vücuttan uzaklaştırılması konusunda etkin olan aşamaları öğrenir. Hiper bilirubinemi kavramını anlayıp tartışabilir.</t>
  </si>
  <si>
    <t>Vücut dengesinin korunmasında etkin olan tampon sistemlerinin biyokimyasal olarak değerlendirmesini öğrenir.</t>
  </si>
  <si>
    <t>22.TBK.01</t>
  </si>
  <si>
    <t>22.TBK.02</t>
  </si>
  <si>
    <t>10 Kasım 2025-16 Ocak 2026</t>
  </si>
  <si>
    <t>2 Şubat - 13 Mart 2026</t>
  </si>
  <si>
    <t>16 Nisan - 30 Nisan 2026</t>
  </si>
  <si>
    <t>4 Mayıs - 12 Haziran 2026</t>
  </si>
  <si>
    <t>1. DÖNEM 15/09/2025-16/01/2026 (18 HAFTA)</t>
  </si>
  <si>
    <t>2. DÖNEM 02/02/2025-12/06/2026 (19 HAFTA)</t>
  </si>
  <si>
    <t>Seçmeli Ders (ARA SINAV)</t>
  </si>
  <si>
    <t>Seçmeli Ders (GETAT-1)</t>
  </si>
  <si>
    <t>Seçmeli Ders (FİTOTERAPİ-1)</t>
  </si>
  <si>
    <t>Seçmeli Ders (GETAT-1) FİNAL SINAVI</t>
  </si>
  <si>
    <t>Seçmeli Ders (FİTOTERAPİ-1) FİNAL SINAVI</t>
  </si>
  <si>
    <t>Seçmeli Ders (GETAT-2)</t>
  </si>
  <si>
    <t>Seçmeli Ders (FİTOTERAPİ-2)</t>
  </si>
  <si>
    <t>Seçmeli Ders (GETAT-2) ARA SINAV</t>
  </si>
  <si>
    <t>Seçmeli Ders (FİTOTERAPİ-2) ARA SINAV</t>
  </si>
  <si>
    <t>PDÖ-1</t>
  </si>
  <si>
    <t>PDÖ-2</t>
  </si>
  <si>
    <t>PDÖ-3</t>
  </si>
  <si>
    <t>22TEBAD.L01PDÖ 1</t>
  </si>
  <si>
    <t>22TEBAD.L01PDÖ 2</t>
  </si>
  <si>
    <t>22TEBAD.L01PDÖ 3</t>
  </si>
  <si>
    <t>22TEBAD.L01PDÖ 4</t>
  </si>
  <si>
    <t>Prof. Dr. Füsun Sunar</t>
  </si>
  <si>
    <t>Gerçek hasata senaryolarınıçözümlemeyi,kendi kendine öğrenme,gurup çalışma becerilerini kazanır.</t>
  </si>
  <si>
    <t>22TEBAD.L01PDÖ 5</t>
  </si>
  <si>
    <t>22TEBAD.L01PDÖ 6</t>
  </si>
  <si>
    <t>23TEBAD.L01PDÖ 1</t>
  </si>
  <si>
    <t>23TEBAD.L01PDÖ 2</t>
  </si>
  <si>
    <t>23TEBAD.L01PDÖ 3</t>
  </si>
  <si>
    <t>23KBL.01</t>
  </si>
  <si>
    <t>23KBL.02</t>
  </si>
  <si>
    <t>Gastrik doluluğun EKG’ye etkisi/</t>
  </si>
  <si>
    <t>Batın muayene uygulaması</t>
  </si>
  <si>
    <t>Doç. Dr. Dilek ATİK, Doç. Dr. H. Şeyma AKÇA</t>
  </si>
  <si>
    <t>Gastrik doluluğun EKG’ye etkisini açıklar</t>
  </si>
  <si>
    <t>Doç.Dr.H.Şeyma AKÇA</t>
  </si>
  <si>
    <t>21KBL01</t>
  </si>
  <si>
    <t>Anatomi Uygulama (A Grubu)/</t>
  </si>
  <si>
    <t>Klinik Beceriler Uygulama (A Gubu)</t>
  </si>
  <si>
    <t>24ANT.L01/24HIS.L01</t>
  </si>
  <si>
    <t>24ANT.L02/24HIS.L02</t>
  </si>
  <si>
    <t>Böbrek/Hipofiz ve epifiz bezi</t>
  </si>
  <si>
    <t>Üreter, mesane, urethra/Tiroid, paratiroid ve sürrenal bez</t>
  </si>
  <si>
    <t>Böbrek yapılarını maket ve/veya kadavra üzerinden inceler./Böbrek ve üreterin genel histolojik düzenlenişini, duvar yapılarını ve hücresel elemanlarını mikroskop altında inceleyerek ayırt edebilir ve çizebilir.</t>
  </si>
  <si>
    <t>Üreter, mesane, urethra yapılarını maket ve/veya kadavra üzerinden inceler./Mesane ve üretranın histolojik duvar tabakalarını mikroskop altında inceleyerek ayırt edebilir ve çizebilir.</t>
  </si>
  <si>
    <t>24ANT.L03</t>
  </si>
  <si>
    <t>Erkek dış genital organlar</t>
  </si>
  <si>
    <t>Erkek dış genital yapıları maket ve/veya kadavra üzerinde inceler.</t>
  </si>
  <si>
    <t>24ANT.L04</t>
  </si>
  <si>
    <t>Erkek iç genital organlar</t>
  </si>
  <si>
    <t>Erkek iç genital yapıları maket ve/veya kadavra üzerinde inceler.</t>
  </si>
  <si>
    <t xml:space="preserve">
13:30 KLİNİK BECERİLER UYGULAMA SINAVI</t>
  </si>
  <si>
    <t>24ANT.L11/25HIS.L07</t>
  </si>
  <si>
    <t>24ANT.L12/25HIS.L08</t>
  </si>
  <si>
    <t>Anatomi Demonstrasyon/Böbrek ve üreter</t>
  </si>
  <si>
    <t>Anatomi Demonstrasyon/Mesane ve üretra</t>
  </si>
  <si>
    <t>Prof. Dr. Figen TAŞER, Doç. Dr. Ahmet DURSUN, Dr. Öğr. Üyesi Ali KELEŞ/Prof.Dr.Murat Çetin Rağbetli</t>
  </si>
  <si>
    <t>Ürogenital ve endokrin sistemdeki yapıları bir bütün halinde değerlendirir ve açıklar./Böbrek ve üreterin genel histolojik düzenlenişini, duvar yapılarını ve hücresel elemanlarını mikroskop altında inceleyerek ayırt edebilir ve çizebilir.</t>
  </si>
  <si>
    <t>Ürogenital ve endokrin sistemdeki yapıları bir bütün halinde değerlendirir ve açıklar./Mesane ve üretranın histolojik duvar tabakalarını mikroskop altında inceleyerek ayırt edebilir ve çizebilir.</t>
  </si>
  <si>
    <t>22ANT.L16</t>
  </si>
  <si>
    <t xml:space="preserve">13:30 BİYOFİZİK UYGULAMA SINAVI
</t>
  </si>
  <si>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Doç.Dr. Rahim Kocabaş</t>
    </r>
  </si>
  <si>
    <t>2025-2026 EĞİTİM-ÖĞRETİM YILI</t>
  </si>
  <si>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Doç.</t>
    </r>
    <r>
      <rPr>
        <sz val="14"/>
        <color rgb="FF000000"/>
        <rFont val="Times New Roman"/>
        <family val="1"/>
        <charset val="162"/>
      </rPr>
      <t xml:space="preserve"> Dr. Rahim Kocabaş</t>
    </r>
  </si>
  <si>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t>
    </r>
    <r>
      <rPr>
        <sz val="14"/>
        <color rgb="FF000000"/>
        <rFont val="Times New Roman"/>
        <family val="1"/>
        <charset val="162"/>
      </rPr>
      <t>Doç. Dr. Rahim Kocabaş</t>
    </r>
  </si>
  <si>
    <r>
      <t xml:space="preserve">Dönem II Koordinatörü:  </t>
    </r>
    <r>
      <rPr>
        <sz val="14"/>
        <color rgb="FF000000"/>
        <rFont val="Times New Roman"/>
        <family val="1"/>
        <charset val="162"/>
      </rPr>
      <t>Doç. Dr. Rahim Kocabaş</t>
    </r>
  </si>
  <si>
    <t>(A Grubu)/ Anatomi Uygulama (B Grubu)</t>
  </si>
  <si>
    <t>(B Grubu)/ Anatomi Uygulama (A Grubu)</t>
  </si>
  <si>
    <t>21ANT.L01</t>
  </si>
  <si>
    <t>Kalp anatomisi</t>
  </si>
  <si>
    <t>Kalpteki anatomik yapıları maket ve/veya kadavra üzerinde gösterip, açıklar.</t>
  </si>
  <si>
    <t>Kalbin ileti sistemi, coroner arterler ve venleri maket ve/veya kadavra üzerinde gösterip, açıklar.</t>
  </si>
  <si>
    <t>21ANT.L02</t>
  </si>
  <si>
    <t>Kalp histolojisi/Larunx kıkırdak ve kasları</t>
  </si>
  <si>
    <t>Damar histolojisi/Larynx damarları ve sinirleri</t>
  </si>
  <si>
    <t>21HIS.L01/21ANT.L07</t>
  </si>
  <si>
    <t>21HIS.L02 /21ANT.L08</t>
  </si>
  <si>
    <t>Kalbin duvar tabakalarını ve diğer bileşenlerini mikroskop altında inceleyerek ayırt edebilir ve çizebilir. / Larynx kıkırdak ve kas anatomik yapılarını maket ve/veya kadavra üzerinde gösterip, açıklar.</t>
  </si>
  <si>
    <t xml:space="preserve">Damarların duvar tabakalarını ve diğer bileşenlerini mikroskop altında inceleyerek ayırt edebilir ve çizebilir./ Larynx damar ve sinir yapılarını maket ve/veya kadavra üzerinde gösterip, açıklar. </t>
  </si>
  <si>
    <t>Prof. Dr. Füsun Sunar, Prof. Dr. Dursun ODABAŞ, Prof. Dr. Mahmut BAYKAN, Prof. Dr. Aziz Ramazan DİLEK, Doç. Dr. Bülent IŞIK</t>
  </si>
  <si>
    <t>/Anatomi Uygulama (A Grubu)</t>
  </si>
  <si>
    <t>)/Anatomi Uygulama (B Grubu)</t>
  </si>
  <si>
    <t>Spinal sinirlerin arka dalları ve bulbus</t>
  </si>
  <si>
    <t>Pons mesencephalon ve cerebbellum</t>
  </si>
  <si>
    <t>Spinal sinirlerin arka dalları ve bulbus maket ve/veya kadavra üzerinde gösterip, açıklar.</t>
  </si>
  <si>
    <t>Pons mesencephalon ve cerebbellum maket ve/veya kadavra üzerinde gösterip, açıklar.</t>
  </si>
  <si>
    <t>Prof.Dr. Ali ŞAHİN</t>
  </si>
  <si>
    <t>Doç.Dr. Dilek ATİK</t>
  </si>
  <si>
    <t>22ANT.L03</t>
  </si>
  <si>
    <t>22ANT.L04</t>
  </si>
  <si>
    <t>22.KBL.05/22HIS.L01</t>
  </si>
  <si>
    <t>22.KBL.08/22HIS.L02</t>
  </si>
  <si>
    <t xml:space="preserve">Fizyoloji Uygulama (A Grubu) </t>
  </si>
  <si>
    <t xml:space="preserve">Fizyoloji Uygulama (B Grubu) </t>
  </si>
  <si>
    <t xml:space="preserve">Tat ve dokunma ile ilgili deneyler, tat duyusunun lokalizasyonu </t>
  </si>
  <si>
    <t xml:space="preserve">Prof. Dr. Füsun SUNAR, Doç. Dr. Bülent IŞIK, Dr. Öğr. Üyesi Derviş DAŞDELEN, Öğr.Gör. Zeynep ALTINKAYA, Öğr. Gör. Mustafa ÖZDAMAR </t>
  </si>
  <si>
    <t xml:space="preserve">Prof. Dr. Füsun SUNAR ,Doç. Dr. Bülent IŞIK, Dr. Öğr. Üyesi Derviş DAŞDELEN, Öğr.Gör. Zeynep ALTINKAYA, Öğr. Gör. Mustafa ÖZDAMAR </t>
  </si>
  <si>
    <t xml:space="preserve">Tat ve dokunma testlerini uygular, sonuçlarını değerlendirir </t>
  </si>
  <si>
    <t xml:space="preserve">Tat ve dokunma testlerini uygular, sonuçlarını değerlendirir. </t>
  </si>
  <si>
    <t>Klinik Beceriler /Histoloji ve Embriyoloji Uygulama (B Grubu)</t>
  </si>
  <si>
    <t>Klinik Beceriler /Histoloji ve Embriyoloji Uygulama (A Grubu)</t>
  </si>
  <si>
    <t>Temel yaşam desteği (Pediatrik) Uygulama 1 /Periferik sinir histolojisi</t>
  </si>
  <si>
    <t>Temel yaşam desteği (Pediatrik) Uygulama 2 /Periferik sinir histolojisi</t>
  </si>
  <si>
    <t>Temel yaşam desteği (Pediatrik) Uygulama 3 /Beyin, beyincik ve omurilik histolojisi</t>
  </si>
  <si>
    <t>Temel yaşam desteği (Pediatrik) Uygulama 4 / Beyin, beyincik ve omurilik histolojisi</t>
  </si>
  <si>
    <t>Doç.Dr.Dilek Atik-Doç.Dr.H.Şeyma Akça/Prof.Dr.Murat Çetin RAĞBETLİ</t>
  </si>
  <si>
    <t>Temel yaşam desteği (Pediatrik) Uygulamasını öğrenir./Periferik sinirlerin histolojik yapısını mikroskop altında inceleyerek ayırt edebilir ve çizebilir.</t>
  </si>
  <si>
    <t>Temel yaşam desteği (Pediatrik) Uygulamasını öğrenir. /Beyin, beyincik ve omuriliğin histolojik yapısını mikroskop altında inceleyerek ayırt edebilir ve çizebilir.</t>
  </si>
  <si>
    <t>Temel yaşam desteği (Pediatrik) Uygulamasını öğrenir./Beyin, beyincik ve omuriliğin histolojik yapısını mikroskop altında inceleyerek ayırt edebilir ve çizebilir.</t>
  </si>
  <si>
    <t>22.KBL.06/22HIS.L01</t>
  </si>
  <si>
    <t>22.KBL.07/22HIS.L02</t>
  </si>
</sst>
</file>

<file path=xl/styles.xml><?xml version="1.0" encoding="utf-8"?>
<styleSheet xmlns="http://schemas.openxmlformats.org/spreadsheetml/2006/main">
  <fonts count="48">
    <font>
      <sz val="11"/>
      <color theme="1"/>
      <name val="Calibri"/>
      <family val="2"/>
      <scheme val="minor"/>
    </font>
    <font>
      <b/>
      <sz val="16"/>
      <color rgb="FFFF0000"/>
      <name val="Times New Roman"/>
      <family val="1"/>
      <charset val="162"/>
    </font>
    <font>
      <b/>
      <sz val="14"/>
      <color theme="1"/>
      <name val="Times New Roman"/>
      <family val="1"/>
      <charset val="162"/>
    </font>
    <font>
      <sz val="14"/>
      <color theme="1"/>
      <name val="Times New Roman"/>
      <family val="1"/>
      <charset val="162"/>
    </font>
    <font>
      <sz val="14"/>
      <color theme="1"/>
      <name val="Calibri"/>
      <family val="2"/>
      <scheme val="minor"/>
    </font>
    <font>
      <sz val="14"/>
      <color rgb="FF000000"/>
      <name val="Times New Roman"/>
      <family val="1"/>
      <charset val="162"/>
    </font>
    <font>
      <sz val="12"/>
      <color theme="1"/>
      <name val="Times New Roman"/>
      <family val="1"/>
      <charset val="162"/>
    </font>
    <font>
      <sz val="14"/>
      <color rgb="FFFF0000"/>
      <name val="Times New Roman"/>
      <family val="1"/>
      <charset val="162"/>
    </font>
    <font>
      <sz val="12"/>
      <color rgb="FFFF0000"/>
      <name val="Times New Roman"/>
      <family val="1"/>
      <charset val="162"/>
    </font>
    <font>
      <sz val="14"/>
      <name val="Times New Roman"/>
      <family val="1"/>
      <charset val="162"/>
    </font>
    <font>
      <b/>
      <sz val="14"/>
      <color rgb="FF000000"/>
      <name val="Times New Roman"/>
      <family val="1"/>
      <charset val="162"/>
    </font>
    <font>
      <b/>
      <sz val="12"/>
      <color theme="1"/>
      <name val="Times New Roman"/>
      <family val="1"/>
      <charset val="162"/>
    </font>
    <font>
      <sz val="12"/>
      <name val="Times New Roman"/>
      <family val="1"/>
      <charset val="162"/>
    </font>
    <font>
      <sz val="12"/>
      <color rgb="FF000000"/>
      <name val="Times New Roman"/>
      <family val="1"/>
      <charset val="162"/>
    </font>
    <font>
      <sz val="18"/>
      <color theme="1"/>
      <name val="Calibri"/>
      <family val="2"/>
      <scheme val="minor"/>
    </font>
    <font>
      <sz val="11"/>
      <color theme="1"/>
      <name val="Calibri"/>
      <family val="2"/>
      <scheme val="minor"/>
    </font>
    <font>
      <b/>
      <sz val="12"/>
      <name val="Times New Roman"/>
      <family val="1"/>
      <charset val="162"/>
    </font>
    <font>
      <sz val="11"/>
      <color rgb="FF000000"/>
      <name val="Calibri"/>
      <family val="2"/>
      <charset val="162"/>
    </font>
    <font>
      <sz val="8"/>
      <name val="Calibri"/>
      <family val="2"/>
      <scheme val="minor"/>
    </font>
    <font>
      <sz val="12"/>
      <color theme="1"/>
      <name val="Calibri"/>
      <family val="2"/>
      <scheme val="minor"/>
    </font>
    <font>
      <sz val="14"/>
      <color rgb="FF000000"/>
      <name val="Calibri"/>
      <family val="2"/>
      <charset val="162"/>
      <scheme val="minor"/>
    </font>
    <font>
      <sz val="14"/>
      <color rgb="FFFF0000"/>
      <name val="Calibri"/>
      <family val="2"/>
      <charset val="162"/>
      <scheme val="minor"/>
    </font>
    <font>
      <b/>
      <sz val="14"/>
      <name val="Times New Roman"/>
      <family val="1"/>
      <charset val="162"/>
    </font>
    <font>
      <sz val="12"/>
      <color theme="1" tint="4.9989318521683403E-2"/>
      <name val="Times New Roman"/>
      <family val="1"/>
      <charset val="162"/>
    </font>
    <font>
      <b/>
      <sz val="18"/>
      <color rgb="FFFF0000"/>
      <name val="Times New Roman"/>
      <family val="1"/>
      <charset val="162"/>
    </font>
    <font>
      <sz val="14"/>
      <color indexed="8"/>
      <name val="Times New Roman"/>
      <family val="1"/>
      <charset val="162"/>
    </font>
    <font>
      <b/>
      <sz val="14"/>
      <color indexed="8"/>
      <name val="Times New Roman"/>
      <family val="1"/>
      <charset val="162"/>
    </font>
    <font>
      <b/>
      <sz val="14"/>
      <color rgb="FFFF0000"/>
      <name val="Times New Roman"/>
      <family val="1"/>
      <charset val="162"/>
    </font>
    <font>
      <sz val="14"/>
      <color rgb="FF000000"/>
      <name val="Calibri"/>
      <family val="2"/>
      <charset val="162"/>
    </font>
    <font>
      <b/>
      <sz val="24"/>
      <color rgb="FFFF0000"/>
      <name val="Times New Roman"/>
      <family val="1"/>
      <charset val="162"/>
    </font>
    <font>
      <sz val="14"/>
      <color rgb="FFFF0000"/>
      <name val="Calibri"/>
      <family val="2"/>
      <charset val="162"/>
    </font>
    <font>
      <b/>
      <sz val="16"/>
      <name val="Times New Roman"/>
      <family val="1"/>
      <charset val="162"/>
    </font>
    <font>
      <b/>
      <sz val="16"/>
      <color rgb="FF000000"/>
      <name val="Times New Roman"/>
      <family val="1"/>
      <charset val="162"/>
    </font>
    <font>
      <sz val="16"/>
      <color theme="1"/>
      <name val="Times New Roman"/>
      <family val="1"/>
      <charset val="162"/>
    </font>
    <font>
      <sz val="16"/>
      <color rgb="FF000000"/>
      <name val="Times New Roman"/>
      <family val="1"/>
      <charset val="162"/>
    </font>
    <font>
      <sz val="16"/>
      <color rgb="FF000000"/>
      <name val="Calibri"/>
      <family val="2"/>
      <charset val="162"/>
      <scheme val="minor"/>
    </font>
    <font>
      <sz val="16"/>
      <name val="Times New Roman"/>
      <family val="1"/>
      <charset val="162"/>
    </font>
    <font>
      <sz val="16"/>
      <color rgb="FFFF0000"/>
      <name val="Times New Roman"/>
      <family val="1"/>
      <charset val="162"/>
    </font>
    <font>
      <sz val="16"/>
      <color theme="1" tint="4.9989318521683403E-2"/>
      <name val="Times New Roman"/>
      <family val="1"/>
      <charset val="162"/>
    </font>
    <font>
      <b/>
      <sz val="16"/>
      <color theme="1"/>
      <name val="Times New Roman"/>
      <family val="1"/>
      <charset val="162"/>
    </font>
    <font>
      <b/>
      <sz val="14"/>
      <color theme="1"/>
      <name val="Calibri"/>
      <family val="2"/>
      <charset val="162"/>
      <scheme val="minor"/>
    </font>
    <font>
      <sz val="14"/>
      <color rgb="FFFF0000"/>
      <name val="Calibri"/>
      <family val="2"/>
      <scheme val="minor"/>
    </font>
    <font>
      <b/>
      <sz val="14"/>
      <color rgb="FFC00000"/>
      <name val="Times New Roman"/>
      <family val="1"/>
      <charset val="162"/>
    </font>
    <font>
      <sz val="11"/>
      <color rgb="FF000000"/>
      <name val="Times New Roman"/>
      <family val="1"/>
      <charset val="162"/>
    </font>
    <font>
      <b/>
      <sz val="14"/>
      <color theme="1" tint="4.9989318521683403E-2"/>
      <name val="Times New Roman"/>
      <family val="1"/>
      <charset val="162"/>
    </font>
    <font>
      <sz val="14"/>
      <color rgb="FF0D0D0D"/>
      <name val="Times New Roman"/>
      <family val="1"/>
      <charset val="162"/>
    </font>
    <font>
      <sz val="14"/>
      <color theme="1"/>
      <name val="Arial"/>
      <family val="2"/>
      <charset val="162"/>
    </font>
    <font>
      <sz val="11"/>
      <color rgb="FFFF0000"/>
      <name val="Times New Roman"/>
      <family val="1"/>
      <charset val="162"/>
    </font>
  </fonts>
  <fills count="23">
    <fill>
      <patternFill patternType="none"/>
    </fill>
    <fill>
      <patternFill patternType="gray125"/>
    </fill>
    <fill>
      <patternFill patternType="solid">
        <fgColor theme="4" tint="0.59999389629810485"/>
        <bgColor indexed="64"/>
      </patternFill>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00B0F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rgb="FFD8D8D8"/>
      </patternFill>
    </fill>
    <fill>
      <patternFill patternType="solid">
        <fgColor rgb="FFFFFFFF"/>
        <bgColor rgb="FFD8D8D8"/>
      </patternFill>
    </fill>
    <fill>
      <patternFill patternType="solid">
        <fgColor theme="0"/>
        <bgColor theme="0" tint="-0.14999847407452621"/>
      </patternFill>
    </fill>
    <fill>
      <patternFill patternType="solid">
        <fgColor rgb="FFFFFFFF"/>
        <bgColor rgb="FFD9D9D9"/>
      </patternFill>
    </fill>
    <fill>
      <patternFill patternType="solid">
        <fgColor rgb="FFBFBFBF"/>
        <bgColor rgb="FF000000"/>
      </patternFill>
    </fill>
    <fill>
      <patternFill patternType="solid">
        <fgColor rgb="FFFFFFFF"/>
        <bgColor rgb="FFFFFFCC"/>
      </patternFill>
    </fill>
    <fill>
      <patternFill patternType="solid">
        <fgColor rgb="FFFFFF00"/>
        <bgColor rgb="FF000000"/>
      </patternFill>
    </fill>
    <fill>
      <patternFill patternType="solid">
        <fgColor theme="0"/>
        <bgColor rgb="FF000000"/>
      </patternFill>
    </fill>
    <fill>
      <patternFill patternType="solid">
        <fgColor rgb="FFFFFF00"/>
        <bgColor rgb="FFD8D8D8"/>
      </patternFill>
    </fill>
    <fill>
      <patternFill patternType="solid">
        <fgColor theme="5" tint="0.59999389629810485"/>
        <bgColor indexed="64"/>
      </patternFill>
    </fill>
    <fill>
      <patternFill patternType="solid">
        <fgColor rgb="FFFFFF00"/>
        <bgColor rgb="FFFFFFFF"/>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s>
  <cellStyleXfs count="5">
    <xf numFmtId="0" fontId="0" fillId="0" borderId="0"/>
    <xf numFmtId="0" fontId="15" fillId="0" borderId="0"/>
    <xf numFmtId="0" fontId="17" fillId="0" borderId="0"/>
    <xf numFmtId="0" fontId="19" fillId="0" borderId="0"/>
    <xf numFmtId="0" fontId="17" fillId="0" borderId="0"/>
  </cellStyleXfs>
  <cellXfs count="376">
    <xf numFmtId="0" fontId="0" fillId="0" borderId="0" xfId="0"/>
    <xf numFmtId="0" fontId="6" fillId="0" borderId="0" xfId="0" applyFont="1" applyAlignment="1">
      <alignment horizontal="center" wrapText="1"/>
    </xf>
    <xf numFmtId="0" fontId="6" fillId="0" borderId="0" xfId="0" applyFont="1"/>
    <xf numFmtId="0" fontId="11" fillId="0" borderId="0" xfId="0" applyFont="1" applyAlignment="1">
      <alignment horizontal="center" wrapText="1"/>
    </xf>
    <xf numFmtId="0" fontId="6" fillId="0" borderId="0" xfId="0" applyFont="1" applyAlignment="1">
      <alignment horizontal="center"/>
    </xf>
    <xf numFmtId="0" fontId="16" fillId="8" borderId="0" xfId="0" applyFont="1" applyFill="1"/>
    <xf numFmtId="0" fontId="6" fillId="9" borderId="0" xfId="0" applyFont="1" applyFill="1"/>
    <xf numFmtId="0" fontId="12" fillId="10" borderId="0" xfId="0" applyFont="1" applyFill="1"/>
    <xf numFmtId="0" fontId="6" fillId="5" borderId="0" xfId="0" applyFont="1" applyFill="1"/>
    <xf numFmtId="0" fontId="12" fillId="0" borderId="0" xfId="0" applyFont="1" applyAlignment="1">
      <alignment horizontal="left" wrapText="1"/>
    </xf>
    <xf numFmtId="0" fontId="6" fillId="0" borderId="0" xfId="0" applyFont="1" applyAlignment="1">
      <alignment horizontal="left" vertical="center"/>
    </xf>
    <xf numFmtId="0" fontId="12" fillId="0" borderId="0" xfId="0" applyFont="1" applyAlignment="1">
      <alignment horizontal="left"/>
    </xf>
    <xf numFmtId="0" fontId="3" fillId="0" borderId="0" xfId="0" applyFont="1"/>
    <xf numFmtId="0" fontId="3" fillId="0" borderId="0" xfId="0" applyFont="1" applyAlignment="1">
      <alignment horizontal="left" vertical="center"/>
    </xf>
    <xf numFmtId="0" fontId="9" fillId="0" borderId="0" xfId="0" applyFont="1" applyAlignment="1">
      <alignment horizontal="left"/>
    </xf>
    <xf numFmtId="0" fontId="22" fillId="8" borderId="0" xfId="0" applyFont="1" applyFill="1"/>
    <xf numFmtId="0" fontId="3" fillId="9" borderId="0" xfId="0" applyFont="1" applyFill="1"/>
    <xf numFmtId="0" fontId="9" fillId="10" borderId="0" xfId="0" applyFont="1" applyFill="1"/>
    <xf numFmtId="0" fontId="3" fillId="5" borderId="0" xfId="0" applyFont="1" applyFill="1"/>
    <xf numFmtId="0" fontId="12" fillId="0" borderId="0" xfId="0" applyFont="1" applyAlignment="1">
      <alignment horizontal="center" wrapText="1"/>
    </xf>
    <xf numFmtId="0" fontId="6" fillId="0" borderId="0" xfId="0" applyFont="1" applyAlignment="1">
      <alignment horizontal="left" vertical="center" wrapText="1"/>
    </xf>
    <xf numFmtId="0" fontId="3" fillId="0" borderId="0" xfId="0" applyFont="1" applyAlignment="1">
      <alignment horizontal="center" wrapText="1"/>
    </xf>
    <xf numFmtId="0" fontId="9" fillId="0" borderId="0" xfId="0" applyFont="1" applyAlignment="1">
      <alignment horizontal="left" wrapText="1"/>
    </xf>
    <xf numFmtId="0" fontId="3" fillId="0" borderId="0" xfId="0" applyFont="1" applyAlignment="1">
      <alignment horizontal="center"/>
    </xf>
    <xf numFmtId="0" fontId="2" fillId="0" borderId="0" xfId="0" applyFont="1" applyAlignment="1">
      <alignment horizontal="center" wrapText="1"/>
    </xf>
    <xf numFmtId="0" fontId="10" fillId="0" borderId="0" xfId="0" applyFont="1" applyAlignment="1">
      <alignment horizontal="center" wrapText="1"/>
    </xf>
    <xf numFmtId="0" fontId="25" fillId="0" borderId="0" xfId="0" applyFont="1" applyAlignment="1">
      <alignment horizontal="center" wrapText="1"/>
    </xf>
    <xf numFmtId="0" fontId="26" fillId="0" borderId="0" xfId="0" applyFont="1" applyAlignment="1">
      <alignment horizontal="center"/>
    </xf>
    <xf numFmtId="0" fontId="3" fillId="0" borderId="0" xfId="0" applyFont="1" applyAlignment="1">
      <alignment wrapText="1"/>
    </xf>
    <xf numFmtId="0" fontId="22" fillId="0" borderId="0" xfId="0" applyFont="1" applyAlignment="1">
      <alignment horizontal="center" vertical="center" wrapText="1"/>
    </xf>
    <xf numFmtId="0" fontId="20" fillId="0" borderId="0" xfId="0" applyFont="1" applyAlignment="1">
      <alignment horizontal="center" vertical="center" wrapText="1"/>
    </xf>
    <xf numFmtId="1" fontId="9" fillId="0" borderId="0" xfId="0" applyNumberFormat="1" applyFont="1" applyAlignment="1">
      <alignment horizontal="center" vertical="center" wrapText="1"/>
    </xf>
    <xf numFmtId="0" fontId="6" fillId="5" borderId="1" xfId="0" applyFont="1" applyFill="1" applyBorder="1"/>
    <xf numFmtId="0" fontId="9" fillId="0" borderId="0" xfId="0" applyFont="1" applyAlignment="1">
      <alignment horizontal="center" wrapText="1"/>
    </xf>
    <xf numFmtId="0" fontId="6" fillId="0" borderId="0" xfId="0" applyFont="1" applyAlignment="1">
      <alignment wrapText="1"/>
    </xf>
    <xf numFmtId="0" fontId="16" fillId="8" borderId="0" xfId="0" applyFont="1" applyFill="1" applyAlignment="1">
      <alignment wrapText="1"/>
    </xf>
    <xf numFmtId="0" fontId="6" fillId="9" borderId="0" xfId="0" applyFont="1" applyFill="1" applyAlignment="1">
      <alignment wrapText="1"/>
    </xf>
    <xf numFmtId="0" fontId="12" fillId="10" borderId="0" xfId="0" applyFont="1" applyFill="1" applyAlignment="1">
      <alignment wrapText="1"/>
    </xf>
    <xf numFmtId="0" fontId="6" fillId="5" borderId="0" xfId="0" applyFont="1" applyFill="1" applyAlignment="1">
      <alignment wrapText="1"/>
    </xf>
    <xf numFmtId="0" fontId="12" fillId="0" borderId="0" xfId="0" applyFont="1" applyAlignment="1">
      <alignment wrapText="1"/>
    </xf>
    <xf numFmtId="0" fontId="3" fillId="0" borderId="0" xfId="0" applyFont="1" applyAlignment="1">
      <alignment horizontal="left"/>
    </xf>
    <xf numFmtId="0" fontId="3" fillId="0" borderId="0" xfId="0" applyFont="1" applyAlignment="1">
      <alignment horizontal="center" vertical="center"/>
    </xf>
    <xf numFmtId="0" fontId="7" fillId="0" borderId="0" xfId="0" applyFont="1" applyAlignment="1">
      <alignment horizontal="center" vertical="center"/>
    </xf>
    <xf numFmtId="0" fontId="11" fillId="0" borderId="0" xfId="0" applyFont="1" applyAlignment="1">
      <alignment wrapText="1"/>
    </xf>
    <xf numFmtId="0" fontId="33" fillId="0" borderId="0" xfId="0" applyFont="1" applyAlignment="1">
      <alignment horizontal="left" vertical="center" wrapText="1"/>
    </xf>
    <xf numFmtId="0" fontId="33" fillId="0" borderId="0" xfId="0" applyFont="1" applyAlignment="1">
      <alignment horizontal="left" wrapText="1"/>
    </xf>
    <xf numFmtId="0" fontId="33" fillId="0" borderId="0" xfId="0" applyFont="1" applyAlignment="1">
      <alignment wrapText="1"/>
    </xf>
    <xf numFmtId="0" fontId="39" fillId="0" borderId="0" xfId="0" applyFont="1" applyAlignment="1">
      <alignment wrapText="1"/>
    </xf>
    <xf numFmtId="0" fontId="16" fillId="0" borderId="0" xfId="0" applyFont="1" applyAlignment="1">
      <alignment wrapText="1"/>
    </xf>
    <xf numFmtId="0" fontId="16" fillId="5" borderId="0" xfId="0" applyFont="1" applyFill="1" applyAlignment="1">
      <alignment wrapText="1"/>
    </xf>
    <xf numFmtId="0" fontId="6" fillId="5" borderId="2" xfId="0" applyFont="1" applyFill="1" applyBorder="1"/>
    <xf numFmtId="0" fontId="3" fillId="0" borderId="3" xfId="0" applyFont="1" applyBorder="1" applyAlignment="1">
      <alignment horizontal="left" vertical="center" wrapText="1"/>
    </xf>
    <xf numFmtId="0" fontId="7" fillId="6" borderId="3" xfId="0" applyFont="1" applyFill="1" applyBorder="1" applyAlignment="1">
      <alignment horizontal="left" vertical="center"/>
    </xf>
    <xf numFmtId="0" fontId="5" fillId="6" borderId="3" xfId="0" applyFont="1" applyFill="1" applyBorder="1" applyAlignment="1">
      <alignment horizontal="left" vertical="center"/>
    </xf>
    <xf numFmtId="0" fontId="7" fillId="0" borderId="3" xfId="0" applyFont="1" applyBorder="1"/>
    <xf numFmtId="0" fontId="7" fillId="0" borderId="3" xfId="0" applyFont="1" applyBorder="1" applyAlignment="1">
      <alignment horizontal="left" vertical="center" wrapText="1"/>
    </xf>
    <xf numFmtId="0" fontId="5" fillId="5" borderId="3" xfId="2" applyFont="1" applyFill="1" applyBorder="1" applyAlignment="1">
      <alignment horizontal="left" vertical="center"/>
    </xf>
    <xf numFmtId="0" fontId="5" fillId="11" borderId="3" xfId="2" applyFont="1" applyFill="1" applyBorder="1" applyAlignment="1">
      <alignment horizontal="left" vertical="center" wrapText="1"/>
    </xf>
    <xf numFmtId="0" fontId="5" fillId="11" borderId="3" xfId="3" applyFont="1" applyFill="1" applyBorder="1" applyAlignment="1">
      <alignment horizontal="left" vertical="center" wrapText="1"/>
    </xf>
    <xf numFmtId="0" fontId="9" fillId="0" borderId="3" xfId="3" applyFont="1" applyBorder="1"/>
    <xf numFmtId="0" fontId="5" fillId="5" borderId="3" xfId="3" applyFont="1" applyFill="1" applyBorder="1" applyAlignment="1">
      <alignment horizontal="left" vertical="center" wrapText="1"/>
    </xf>
    <xf numFmtId="0" fontId="5" fillId="0" borderId="3" xfId="0" applyFont="1" applyBorder="1" applyAlignment="1">
      <alignment horizontal="left" vertical="center" wrapText="1"/>
    </xf>
    <xf numFmtId="0" fontId="3" fillId="0" borderId="3" xfId="0" applyFont="1" applyBorder="1" applyAlignment="1">
      <alignment horizontal="left" vertical="center"/>
    </xf>
    <xf numFmtId="0" fontId="9" fillId="14" borderId="3" xfId="0" applyFont="1" applyFill="1" applyBorder="1" applyAlignment="1">
      <alignment horizontal="left" vertical="center" wrapText="1"/>
    </xf>
    <xf numFmtId="0" fontId="7" fillId="5" borderId="3" xfId="0" applyFont="1" applyFill="1" applyBorder="1" applyAlignment="1">
      <alignment horizontal="left" vertical="center"/>
    </xf>
    <xf numFmtId="0" fontId="7" fillId="0" borderId="3" xfId="0" applyFont="1" applyBorder="1" applyAlignment="1">
      <alignment vertical="center" wrapText="1"/>
    </xf>
    <xf numFmtId="0" fontId="7" fillId="6"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6" fillId="5" borderId="3" xfId="0" applyFont="1" applyFill="1" applyBorder="1"/>
    <xf numFmtId="0" fontId="3" fillId="0" borderId="3" xfId="0" applyFont="1" applyBorder="1"/>
    <xf numFmtId="0" fontId="40" fillId="0" borderId="0" xfId="0" applyFont="1" applyAlignment="1">
      <alignment horizontal="center" vertical="center"/>
    </xf>
    <xf numFmtId="0" fontId="2" fillId="3"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4" fillId="3" borderId="4" xfId="0" applyFont="1" applyFill="1" applyBorder="1"/>
    <xf numFmtId="0" fontId="40" fillId="0" borderId="4" xfId="0" applyFont="1" applyBorder="1" applyAlignment="1">
      <alignment horizontal="center" vertical="center"/>
    </xf>
    <xf numFmtId="0" fontId="40" fillId="0" borderId="4" xfId="0" applyFont="1" applyBorder="1" applyAlignment="1">
      <alignment horizontal="center" vertical="center" wrapText="1"/>
    </xf>
    <xf numFmtId="0" fontId="5" fillId="4" borderId="4" xfId="0" applyFont="1" applyFill="1" applyBorder="1" applyAlignment="1">
      <alignment vertical="center" wrapText="1"/>
    </xf>
    <xf numFmtId="0" fontId="3" fillId="5" borderId="4" xfId="0" applyFont="1" applyFill="1" applyBorder="1" applyAlignment="1">
      <alignment horizontal="center" vertical="center"/>
    </xf>
    <xf numFmtId="0" fontId="3" fillId="0" borderId="4" xfId="0" applyFont="1" applyBorder="1" applyAlignment="1">
      <alignment horizontal="center" vertical="center"/>
    </xf>
    <xf numFmtId="0" fontId="5" fillId="0" borderId="4" xfId="0" applyFont="1" applyBorder="1" applyAlignment="1">
      <alignment vertical="center" wrapText="1"/>
    </xf>
    <xf numFmtId="0" fontId="6" fillId="5" borderId="4" xfId="0" applyFont="1" applyFill="1" applyBorder="1" applyAlignment="1">
      <alignment horizontal="center" vertical="center"/>
    </xf>
    <xf numFmtId="0" fontId="7" fillId="4" borderId="4" xfId="0" applyFont="1" applyFill="1" applyBorder="1" applyAlignment="1">
      <alignment vertical="center" wrapText="1"/>
    </xf>
    <xf numFmtId="0" fontId="7" fillId="5" borderId="4" xfId="0" applyFont="1" applyFill="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vertical="center" wrapText="1"/>
    </xf>
    <xf numFmtId="0" fontId="8" fillId="5" borderId="4" xfId="0" applyFont="1" applyFill="1" applyBorder="1" applyAlignment="1">
      <alignment horizontal="center" vertical="center"/>
    </xf>
    <xf numFmtId="1" fontId="40" fillId="0" borderId="4" xfId="0" applyNumberFormat="1" applyFont="1" applyBorder="1" applyAlignment="1">
      <alignment horizontal="center" vertical="center"/>
    </xf>
    <xf numFmtId="0" fontId="5" fillId="0" borderId="4" xfId="0" applyFont="1" applyBorder="1" applyAlignment="1">
      <alignment horizontal="center" vertical="center" wrapText="1"/>
    </xf>
    <xf numFmtId="0" fontId="9" fillId="0" borderId="4" xfId="0" applyFont="1" applyBorder="1" applyAlignment="1">
      <alignment vertical="center" wrapText="1"/>
    </xf>
    <xf numFmtId="0" fontId="9" fillId="4" borderId="4" xfId="0" applyFont="1" applyFill="1" applyBorder="1" applyAlignment="1">
      <alignment vertical="center" wrapText="1"/>
    </xf>
    <xf numFmtId="0" fontId="9" fillId="0" borderId="4" xfId="0" applyFont="1" applyBorder="1" applyAlignment="1">
      <alignment horizontal="center" vertical="center"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xf>
    <xf numFmtId="0" fontId="13" fillId="4" borderId="4" xfId="0" applyFont="1" applyFill="1" applyBorder="1" applyAlignment="1">
      <alignment vertical="center" wrapText="1"/>
    </xf>
    <xf numFmtId="0" fontId="6" fillId="0" borderId="4" xfId="0" applyFont="1" applyBorder="1" applyAlignment="1">
      <alignment horizontal="center"/>
    </xf>
    <xf numFmtId="0" fontId="8" fillId="4" borderId="4" xfId="0" applyFont="1" applyFill="1" applyBorder="1" applyAlignment="1">
      <alignment horizontal="left" vertical="center" wrapText="1"/>
    </xf>
    <xf numFmtId="0" fontId="8" fillId="0" borderId="4" xfId="0" applyFont="1" applyBorder="1" applyAlignment="1">
      <alignment horizontal="center" vertical="center" wrapText="1"/>
    </xf>
    <xf numFmtId="0" fontId="12" fillId="0" borderId="4" xfId="0" applyFont="1" applyBorder="1" applyAlignment="1">
      <alignment horizontal="center" vertical="center"/>
    </xf>
    <xf numFmtId="0" fontId="8" fillId="4" borderId="4" xfId="0" applyFont="1" applyFill="1" applyBorder="1" applyAlignment="1">
      <alignment vertical="center" wrapText="1"/>
    </xf>
    <xf numFmtId="0" fontId="8" fillId="0" borderId="4" xfId="0" applyFont="1" applyBorder="1" applyAlignment="1">
      <alignment horizontal="center"/>
    </xf>
    <xf numFmtId="0" fontId="13" fillId="4" borderId="4" xfId="0" applyFont="1" applyFill="1" applyBorder="1" applyAlignment="1">
      <alignment vertical="center"/>
    </xf>
    <xf numFmtId="0" fontId="23" fillId="4" borderId="4" xfId="0" applyFont="1" applyFill="1" applyBorder="1" applyAlignment="1">
      <alignment vertical="center" wrapText="1"/>
    </xf>
    <xf numFmtId="0" fontId="6" fillId="4" borderId="4" xfId="0" applyFont="1" applyFill="1" applyBorder="1" applyAlignment="1">
      <alignment vertical="center" wrapText="1"/>
    </xf>
    <xf numFmtId="0" fontId="23" fillId="4" borderId="4" xfId="0" applyFont="1" applyFill="1" applyBorder="1" applyAlignment="1">
      <alignment vertical="center"/>
    </xf>
    <xf numFmtId="0" fontId="10" fillId="0" borderId="4" xfId="0" applyFont="1" applyBorder="1" applyAlignment="1">
      <alignment horizontal="right" vertical="center" wrapText="1"/>
    </xf>
    <xf numFmtId="0" fontId="11" fillId="0" borderId="4" xfId="0" applyFont="1" applyBorder="1" applyAlignment="1">
      <alignment horizontal="center" vertical="center"/>
    </xf>
    <xf numFmtId="0" fontId="3" fillId="0" borderId="4" xfId="0" applyFont="1" applyBorder="1" applyAlignment="1">
      <alignment horizontal="right"/>
    </xf>
    <xf numFmtId="0" fontId="6" fillId="0" borderId="4" xfId="0" applyFont="1" applyBorder="1" applyAlignment="1">
      <alignment horizontal="center" vertical="center"/>
    </xf>
    <xf numFmtId="0" fontId="7" fillId="0" borderId="4" xfId="0" applyFont="1" applyBorder="1" applyAlignment="1">
      <alignment horizontal="right"/>
    </xf>
    <xf numFmtId="0" fontId="11" fillId="0" borderId="4" xfId="0" applyFont="1" applyBorder="1" applyAlignment="1">
      <alignment horizontal="right"/>
    </xf>
    <xf numFmtId="1" fontId="6" fillId="0" borderId="4" xfId="0" applyNumberFormat="1" applyFont="1" applyBorder="1" applyAlignment="1">
      <alignment horizontal="center"/>
    </xf>
    <xf numFmtId="0" fontId="22" fillId="0" borderId="3" xfId="0" applyFont="1" applyBorder="1" applyAlignment="1">
      <alignment horizontal="left" vertical="center" wrapText="1"/>
    </xf>
    <xf numFmtId="0" fontId="22" fillId="0" borderId="3" xfId="0" applyFont="1" applyBorder="1" applyAlignment="1">
      <alignment horizontal="center" vertical="center" wrapText="1"/>
    </xf>
    <xf numFmtId="0" fontId="10" fillId="0" borderId="3" xfId="0" applyFont="1" applyBorder="1" applyAlignment="1">
      <alignment horizontal="center"/>
    </xf>
    <xf numFmtId="0" fontId="5" fillId="4" borderId="3" xfId="0" applyFont="1" applyFill="1" applyBorder="1" applyAlignment="1">
      <alignment vertical="center" wrapText="1"/>
    </xf>
    <xf numFmtId="0" fontId="3" fillId="5" borderId="3" xfId="0" applyFont="1" applyFill="1" applyBorder="1" applyAlignment="1">
      <alignment horizontal="center" vertical="center"/>
    </xf>
    <xf numFmtId="0" fontId="28" fillId="0" borderId="3" xfId="0" applyFont="1" applyBorder="1" applyAlignment="1">
      <alignment horizontal="center" vertical="center" wrapText="1"/>
    </xf>
    <xf numFmtId="0" fontId="7" fillId="4" borderId="3" xfId="0" applyFont="1" applyFill="1" applyBorder="1" applyAlignment="1">
      <alignment vertical="center" wrapText="1"/>
    </xf>
    <xf numFmtId="0" fontId="7" fillId="5" borderId="3" xfId="0" applyFont="1" applyFill="1" applyBorder="1" applyAlignment="1">
      <alignment horizontal="center" vertical="center"/>
    </xf>
    <xf numFmtId="0" fontId="9" fillId="4" borderId="3" xfId="0" applyFont="1" applyFill="1" applyBorder="1" applyAlignment="1">
      <alignment vertical="center" wrapText="1"/>
    </xf>
    <xf numFmtId="0" fontId="7" fillId="0" borderId="3" xfId="0" applyFont="1" applyBorder="1" applyAlignment="1">
      <alignment horizontal="center" vertical="center"/>
    </xf>
    <xf numFmtId="0" fontId="3" fillId="0" borderId="3" xfId="0" applyFont="1" applyBorder="1" applyAlignment="1">
      <alignment horizontal="center" vertical="center"/>
    </xf>
    <xf numFmtId="0" fontId="10" fillId="0" borderId="5" xfId="0" applyFont="1" applyBorder="1" applyAlignment="1">
      <alignment horizontal="right" vertical="center" wrapText="1"/>
    </xf>
    <xf numFmtId="0" fontId="3" fillId="0" borderId="5" xfId="0" applyFont="1" applyBorder="1" applyAlignment="1">
      <alignment horizontal="center" vertical="center"/>
    </xf>
    <xf numFmtId="1" fontId="5" fillId="0" borderId="5" xfId="0" applyNumberFormat="1" applyFont="1" applyBorder="1" applyAlignment="1">
      <alignment horizontal="center"/>
    </xf>
    <xf numFmtId="0" fontId="22" fillId="8" borderId="3" xfId="0" applyFont="1" applyFill="1" applyBorder="1" applyAlignment="1">
      <alignment horizontal="left" vertical="center"/>
    </xf>
    <xf numFmtId="0" fontId="2" fillId="9" borderId="3" xfId="0" applyFont="1" applyFill="1" applyBorder="1" applyAlignment="1">
      <alignment horizontal="left" vertical="center" wrapText="1"/>
    </xf>
    <xf numFmtId="0" fontId="2" fillId="9" borderId="3" xfId="0" applyFont="1" applyFill="1" applyBorder="1" applyAlignment="1">
      <alignment horizontal="left" vertical="center"/>
    </xf>
    <xf numFmtId="0" fontId="22" fillId="9" borderId="3" xfId="0" applyFont="1" applyFill="1" applyBorder="1" applyAlignment="1">
      <alignment horizontal="left" vertical="center"/>
    </xf>
    <xf numFmtId="0" fontId="22" fillId="10" borderId="3" xfId="0" applyFont="1" applyFill="1" applyBorder="1" applyAlignment="1">
      <alignment horizontal="left" vertical="center" wrapText="1"/>
    </xf>
    <xf numFmtId="0" fontId="9" fillId="10" borderId="3" xfId="0" applyFont="1" applyFill="1" applyBorder="1" applyAlignment="1">
      <alignment horizontal="left" vertical="center"/>
    </xf>
    <xf numFmtId="0" fontId="5" fillId="0" borderId="3" xfId="0" applyFont="1" applyBorder="1" applyAlignment="1">
      <alignment horizontal="left" vertical="center"/>
    </xf>
    <xf numFmtId="0" fontId="3" fillId="6" borderId="3" xfId="0" applyFont="1" applyFill="1" applyBorder="1" applyAlignment="1">
      <alignment horizontal="left" vertical="center" wrapText="1"/>
    </xf>
    <xf numFmtId="0" fontId="5" fillId="5" borderId="3" xfId="0" applyFont="1" applyFill="1" applyBorder="1" applyAlignment="1">
      <alignment horizontal="left" vertical="center"/>
    </xf>
    <xf numFmtId="0" fontId="5" fillId="5" borderId="3" xfId="0" applyFont="1" applyFill="1" applyBorder="1" applyAlignment="1">
      <alignment horizontal="left" vertical="center" wrapText="1"/>
    </xf>
    <xf numFmtId="0" fontId="9" fillId="11" borderId="3" xfId="0" applyFont="1" applyFill="1" applyBorder="1" applyAlignment="1">
      <alignment horizontal="left" vertical="center" wrapText="1"/>
    </xf>
    <xf numFmtId="0" fontId="9" fillId="0" borderId="3" xfId="0" applyFont="1" applyBorder="1" applyAlignment="1">
      <alignment horizontal="left" vertical="center"/>
    </xf>
    <xf numFmtId="0" fontId="2" fillId="0" borderId="3" xfId="0" applyFont="1" applyBorder="1"/>
    <xf numFmtId="0" fontId="10" fillId="0" borderId="3" xfId="0" applyFont="1" applyBorder="1"/>
    <xf numFmtId="0" fontId="9" fillId="0" borderId="3" xfId="0" applyFont="1" applyBorder="1" applyAlignment="1">
      <alignment horizontal="left"/>
    </xf>
    <xf numFmtId="0" fontId="3" fillId="5" borderId="3" xfId="0" applyFont="1" applyFill="1" applyBorder="1"/>
    <xf numFmtId="0" fontId="3" fillId="6" borderId="3" xfId="0" applyFont="1" applyFill="1" applyBorder="1" applyAlignment="1">
      <alignment horizontal="left" vertical="center"/>
    </xf>
    <xf numFmtId="0" fontId="5" fillId="0" borderId="3" xfId="0" applyFont="1" applyBorder="1"/>
    <xf numFmtId="0" fontId="5" fillId="6" borderId="3"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5" borderId="3" xfId="0" applyFont="1" applyFill="1" applyBorder="1" applyAlignment="1">
      <alignment horizontal="left" vertical="center" wrapText="1"/>
    </xf>
    <xf numFmtId="0" fontId="5" fillId="0" borderId="3" xfId="0" applyFont="1" applyBorder="1" applyAlignment="1">
      <alignment vertical="center"/>
    </xf>
    <xf numFmtId="0" fontId="6" fillId="0" borderId="3" xfId="0" applyFont="1" applyBorder="1"/>
    <xf numFmtId="0" fontId="12" fillId="0" borderId="3" xfId="0" applyFont="1" applyBorder="1" applyAlignment="1">
      <alignment horizontal="left"/>
    </xf>
    <xf numFmtId="0" fontId="6" fillId="0" borderId="3" xfId="0" applyFont="1" applyBorder="1" applyAlignment="1">
      <alignment horizontal="left" vertical="center"/>
    </xf>
    <xf numFmtId="0" fontId="5" fillId="0" borderId="3" xfId="2" applyFont="1" applyBorder="1" applyAlignment="1">
      <alignment horizontal="left" vertical="center"/>
    </xf>
    <xf numFmtId="0" fontId="3" fillId="0" borderId="3" xfId="0" applyFont="1" applyBorder="1" applyAlignment="1">
      <alignment vertical="center"/>
    </xf>
    <xf numFmtId="0" fontId="7" fillId="16" borderId="3" xfId="0" applyFont="1" applyFill="1" applyBorder="1" applyAlignment="1">
      <alignment horizontal="left" vertical="center"/>
    </xf>
    <xf numFmtId="0" fontId="7" fillId="0" borderId="3" xfId="0" applyFont="1" applyBorder="1" applyAlignment="1">
      <alignment horizontal="left" vertical="center"/>
    </xf>
    <xf numFmtId="0" fontId="7" fillId="16" borderId="3" xfId="0" applyFont="1" applyFill="1" applyBorder="1" applyAlignment="1">
      <alignment horizontal="left" vertical="center" wrapText="1"/>
    </xf>
    <xf numFmtId="0" fontId="3" fillId="5" borderId="3" xfId="0" applyFont="1" applyFill="1" applyBorder="1" applyAlignment="1">
      <alignment horizontal="left" vertical="center"/>
    </xf>
    <xf numFmtId="0" fontId="7" fillId="5" borderId="3" xfId="0" applyFont="1" applyFill="1" applyBorder="1" applyAlignment="1">
      <alignment horizontal="left" vertical="center" wrapText="1"/>
    </xf>
    <xf numFmtId="0" fontId="7" fillId="6" borderId="3" xfId="0" applyFont="1" applyFill="1" applyBorder="1" applyAlignment="1">
      <alignment vertical="center"/>
    </xf>
    <xf numFmtId="0" fontId="9" fillId="5" borderId="3" xfId="0" applyFont="1" applyFill="1" applyBorder="1" applyAlignment="1">
      <alignment horizontal="left" vertical="center"/>
    </xf>
    <xf numFmtId="0" fontId="5" fillId="14" borderId="3" xfId="0" applyFont="1" applyFill="1" applyBorder="1" applyAlignment="1">
      <alignment horizontal="left" vertical="center" wrapText="1"/>
    </xf>
    <xf numFmtId="0" fontId="9" fillId="0" borderId="3" xfId="0" applyFont="1" applyBorder="1"/>
    <xf numFmtId="0" fontId="5" fillId="11" borderId="3" xfId="0" applyFont="1" applyFill="1" applyBorder="1" applyAlignment="1">
      <alignment horizontal="left" vertical="center" wrapText="1"/>
    </xf>
    <xf numFmtId="0" fontId="3" fillId="0" borderId="3" xfId="3" applyFont="1" applyBorder="1" applyAlignment="1">
      <alignment vertical="center"/>
    </xf>
    <xf numFmtId="0" fontId="3" fillId="0" borderId="3" xfId="3" applyFont="1" applyBorder="1" applyAlignment="1">
      <alignment vertical="center" wrapText="1"/>
    </xf>
    <xf numFmtId="0" fontId="10" fillId="15" borderId="3" xfId="0" applyFont="1" applyFill="1" applyBorder="1" applyAlignment="1">
      <alignment horizontal="left" vertical="center" wrapText="1"/>
    </xf>
    <xf numFmtId="0" fontId="10" fillId="15" borderId="3" xfId="0" applyFont="1" applyFill="1" applyBorder="1" applyAlignment="1">
      <alignment horizontal="left" vertical="center"/>
    </xf>
    <xf numFmtId="0" fontId="22" fillId="15" borderId="3" xfId="0" applyFont="1" applyFill="1" applyBorder="1" applyAlignment="1">
      <alignment horizontal="left" vertical="center"/>
    </xf>
    <xf numFmtId="0" fontId="3" fillId="5" borderId="3" xfId="3" applyFont="1" applyFill="1" applyBorder="1" applyAlignment="1">
      <alignment horizontal="left" vertical="center" wrapText="1"/>
    </xf>
    <xf numFmtId="0" fontId="5" fillId="5" borderId="3" xfId="0" applyFont="1" applyFill="1" applyBorder="1"/>
    <xf numFmtId="0" fontId="9" fillId="0" borderId="3" xfId="0" applyFont="1" applyBorder="1" applyAlignment="1">
      <alignment horizontal="left" vertical="center" wrapText="1"/>
    </xf>
    <xf numFmtId="0" fontId="7" fillId="11" borderId="3" xfId="0" applyFont="1" applyFill="1" applyBorder="1" applyAlignment="1">
      <alignment horizontal="left" vertical="center" wrapText="1"/>
    </xf>
    <xf numFmtId="0" fontId="7" fillId="12" borderId="3" xfId="0" applyFont="1" applyFill="1" applyBorder="1" applyAlignment="1">
      <alignment horizontal="left" vertical="center" wrapText="1"/>
    </xf>
    <xf numFmtId="0" fontId="7" fillId="0" borderId="3" xfId="0" applyFont="1" applyBorder="1" applyAlignment="1">
      <alignment horizontal="left" vertical="top"/>
    </xf>
    <xf numFmtId="0" fontId="7" fillId="5" borderId="3" xfId="0" applyFont="1" applyFill="1" applyBorder="1" applyAlignment="1">
      <alignment horizontal="left" vertical="top" wrapText="1"/>
    </xf>
    <xf numFmtId="0" fontId="9" fillId="12" borderId="3" xfId="3" applyFont="1" applyFill="1" applyBorder="1" applyAlignment="1">
      <alignment horizontal="left" vertical="center" wrapText="1"/>
    </xf>
    <xf numFmtId="0" fontId="9" fillId="0" borderId="3" xfId="3" applyFont="1" applyBorder="1" applyAlignment="1">
      <alignment vertical="center"/>
    </xf>
    <xf numFmtId="0" fontId="7" fillId="0" borderId="3" xfId="0" applyFont="1" applyBorder="1" applyAlignment="1">
      <alignment vertical="center"/>
    </xf>
    <xf numFmtId="0" fontId="9" fillId="5" borderId="3" xfId="3" applyFont="1" applyFill="1" applyBorder="1" applyAlignment="1">
      <alignment horizontal="left" vertical="center" wrapText="1"/>
    </xf>
    <xf numFmtId="0" fontId="5" fillId="12" borderId="3" xfId="3" applyFont="1" applyFill="1" applyBorder="1" applyAlignment="1">
      <alignment horizontal="left" vertical="center" wrapText="1"/>
    </xf>
    <xf numFmtId="0" fontId="5" fillId="12" borderId="3" xfId="0" applyFont="1" applyFill="1" applyBorder="1" applyAlignment="1">
      <alignment horizontal="left" vertical="center" wrapText="1"/>
    </xf>
    <xf numFmtId="0" fontId="13" fillId="0" borderId="3" xfId="0" applyFont="1" applyBorder="1" applyAlignment="1">
      <alignment horizontal="left" vertical="center"/>
    </xf>
    <xf numFmtId="0" fontId="9" fillId="6" borderId="3" xfId="0" applyFont="1" applyFill="1" applyBorder="1" applyAlignment="1">
      <alignment horizontal="left" vertical="center"/>
    </xf>
    <xf numFmtId="0" fontId="5" fillId="6" borderId="3" xfId="3" applyFont="1" applyFill="1" applyBorder="1" applyAlignment="1">
      <alignment horizontal="left" vertical="center" wrapText="1"/>
    </xf>
    <xf numFmtId="0" fontId="5" fillId="0" borderId="3" xfId="3" applyFont="1" applyBorder="1" applyAlignment="1">
      <alignment vertical="center"/>
    </xf>
    <xf numFmtId="0" fontId="9" fillId="16" borderId="3" xfId="0" applyFont="1" applyFill="1" applyBorder="1" applyAlignment="1">
      <alignment horizontal="left" vertical="center"/>
    </xf>
    <xf numFmtId="0" fontId="9" fillId="16" borderId="3" xfId="0" applyFont="1" applyFill="1" applyBorder="1" applyAlignment="1">
      <alignment horizontal="left" vertical="center" wrapText="1"/>
    </xf>
    <xf numFmtId="0" fontId="5" fillId="16" borderId="3" xfId="0" applyFont="1" applyFill="1" applyBorder="1" applyAlignment="1">
      <alignment horizontal="left" vertical="center"/>
    </xf>
    <xf numFmtId="0" fontId="5" fillId="16" borderId="3" xfId="0" applyFont="1" applyFill="1" applyBorder="1" applyAlignment="1">
      <alignment horizontal="left" vertical="center" wrapText="1"/>
    </xf>
    <xf numFmtId="0" fontId="24" fillId="0" borderId="3" xfId="0" applyFont="1" applyBorder="1" applyAlignment="1">
      <alignment vertical="center" wrapText="1"/>
    </xf>
    <xf numFmtId="1" fontId="20" fillId="0" borderId="3" xfId="0" applyNumberFormat="1" applyFont="1" applyBorder="1" applyAlignment="1">
      <alignment horizontal="center" vertical="center" wrapText="1"/>
    </xf>
    <xf numFmtId="0" fontId="20" fillId="0" borderId="3" xfId="0" applyFont="1" applyBorder="1" applyAlignment="1">
      <alignment horizontal="center" vertical="center" wrapText="1"/>
    </xf>
    <xf numFmtId="1" fontId="21" fillId="0" borderId="3"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0" fontId="9" fillId="12" borderId="3" xfId="0" applyFont="1" applyFill="1" applyBorder="1" applyAlignment="1">
      <alignment horizontal="left" vertical="center" wrapText="1"/>
    </xf>
    <xf numFmtId="0" fontId="29" fillId="0" borderId="3" xfId="0" applyFont="1" applyBorder="1" applyAlignment="1">
      <alignment horizontal="left" vertical="center" wrapText="1"/>
    </xf>
    <xf numFmtId="0" fontId="3" fillId="0" borderId="3" xfId="0" applyFont="1" applyBorder="1" applyAlignment="1">
      <alignment horizontal="left" vertical="top"/>
    </xf>
    <xf numFmtId="0" fontId="3" fillId="0" borderId="3" xfId="3" applyFont="1" applyBorder="1" applyAlignment="1">
      <alignment horizontal="left" vertical="center" wrapText="1"/>
    </xf>
    <xf numFmtId="0" fontId="9" fillId="0" borderId="3" xfId="1" applyFont="1" applyBorder="1" applyAlignment="1">
      <alignment horizontal="left" vertical="center" wrapText="1"/>
    </xf>
    <xf numFmtId="0" fontId="13" fillId="6" borderId="3" xfId="0" applyFont="1" applyFill="1" applyBorder="1"/>
    <xf numFmtId="0" fontId="3" fillId="0" borderId="3" xfId="0" applyFont="1" applyBorder="1" applyAlignment="1">
      <alignment horizontal="left"/>
    </xf>
    <xf numFmtId="0" fontId="3" fillId="0" borderId="3" xfId="0" applyFont="1" applyBorder="1" applyAlignment="1" applyProtection="1">
      <alignment horizontal="left" vertical="center"/>
      <protection locked="0"/>
    </xf>
    <xf numFmtId="0" fontId="3" fillId="0" borderId="3" xfId="1" applyFont="1" applyBorder="1" applyAlignment="1">
      <alignment horizontal="left" vertical="center" wrapText="1"/>
    </xf>
    <xf numFmtId="0" fontId="28" fillId="0" borderId="3" xfId="0" applyFont="1" applyBorder="1" applyAlignment="1">
      <alignment vertical="center" wrapText="1"/>
    </xf>
    <xf numFmtId="0" fontId="3" fillId="0" borderId="3" xfId="0" applyFont="1" applyBorder="1" applyAlignment="1">
      <alignment vertical="top" wrapText="1"/>
    </xf>
    <xf numFmtId="0" fontId="5" fillId="0" borderId="3" xfId="0" applyFont="1" applyBorder="1" applyAlignment="1">
      <alignment vertical="center" wrapText="1"/>
    </xf>
    <xf numFmtId="0" fontId="24" fillId="0" borderId="3" xfId="0" applyFont="1" applyBorder="1" applyAlignment="1">
      <alignment vertical="center"/>
    </xf>
    <xf numFmtId="0" fontId="5" fillId="0" borderId="3" xfId="0" applyFont="1" applyBorder="1" applyAlignment="1">
      <alignment horizontal="left"/>
    </xf>
    <xf numFmtId="0" fontId="3" fillId="0" borderId="3" xfId="3" applyFont="1" applyBorder="1"/>
    <xf numFmtId="0" fontId="3" fillId="0" borderId="3" xfId="0" applyFont="1" applyBorder="1" applyAlignment="1" applyProtection="1">
      <alignment horizontal="left" vertical="center" wrapText="1"/>
      <protection locked="0"/>
    </xf>
    <xf numFmtId="0" fontId="5" fillId="5" borderId="3" xfId="2" applyFont="1" applyFill="1" applyBorder="1" applyAlignment="1">
      <alignment horizontal="left" vertical="center" wrapText="1"/>
    </xf>
    <xf numFmtId="0" fontId="7" fillId="5" borderId="3" xfId="2" applyFont="1" applyFill="1" applyBorder="1" applyAlignment="1">
      <alignment horizontal="left" vertical="center"/>
    </xf>
    <xf numFmtId="0" fontId="7" fillId="0" borderId="3" xfId="0" applyFont="1" applyBorder="1" applyAlignment="1">
      <alignment horizontal="left" wrapText="1"/>
    </xf>
    <xf numFmtId="0" fontId="24" fillId="5" borderId="3" xfId="0" applyFont="1" applyFill="1" applyBorder="1" applyAlignment="1">
      <alignment vertical="center"/>
    </xf>
    <xf numFmtId="0" fontId="9" fillId="13" borderId="3" xfId="0" applyFont="1" applyFill="1" applyBorder="1" applyAlignment="1">
      <alignment horizontal="left" vertical="center" wrapText="1"/>
    </xf>
    <xf numFmtId="0" fontId="29" fillId="5" borderId="3" xfId="0" applyFont="1" applyFill="1" applyBorder="1" applyAlignment="1">
      <alignment horizontal="left" vertical="center"/>
    </xf>
    <xf numFmtId="0" fontId="11" fillId="0" borderId="3" xfId="0" applyFont="1" applyBorder="1" applyAlignment="1">
      <alignment horizontal="center"/>
    </xf>
    <xf numFmtId="0" fontId="6" fillId="0" borderId="3" xfId="0" applyFont="1" applyBorder="1" applyAlignment="1">
      <alignment horizontal="center"/>
    </xf>
    <xf numFmtId="0" fontId="12" fillId="0" borderId="3" xfId="0" applyFont="1" applyBorder="1" applyAlignment="1">
      <alignment horizontal="center"/>
    </xf>
    <xf numFmtId="0" fontId="21" fillId="0" borderId="3" xfId="0" applyFont="1" applyBorder="1" applyAlignment="1">
      <alignment horizontal="center" vertical="center" wrapText="1"/>
    </xf>
    <xf numFmtId="0" fontId="6" fillId="0" borderId="5" xfId="0" applyFont="1" applyBorder="1" applyAlignment="1">
      <alignment horizontal="center"/>
    </xf>
    <xf numFmtId="0" fontId="3" fillId="5" borderId="3" xfId="0" applyFont="1" applyFill="1" applyBorder="1" applyAlignment="1" applyProtection="1">
      <alignment horizontal="left" vertical="center" wrapText="1"/>
      <protection locked="0"/>
    </xf>
    <xf numFmtId="0" fontId="5" fillId="6" borderId="3" xfId="3" applyFont="1" applyFill="1" applyBorder="1" applyAlignment="1">
      <alignment horizontal="left" vertical="center"/>
    </xf>
    <xf numFmtId="0" fontId="9" fillId="14" borderId="3" xfId="3" applyFont="1" applyFill="1" applyBorder="1" applyAlignment="1">
      <alignment horizontal="left" vertical="center" wrapText="1"/>
    </xf>
    <xf numFmtId="0" fontId="9" fillId="5" borderId="3" xfId="0" applyFont="1" applyFill="1" applyBorder="1"/>
    <xf numFmtId="0" fontId="3" fillId="0" borderId="3" xfId="0" applyFont="1" applyBorder="1" applyAlignment="1">
      <alignment vertical="center" wrapText="1"/>
    </xf>
    <xf numFmtId="0" fontId="20" fillId="0" borderId="3" xfId="0" applyFont="1" applyBorder="1"/>
    <xf numFmtId="0" fontId="43" fillId="5" borderId="3" xfId="0" applyFont="1" applyFill="1" applyBorder="1" applyAlignment="1">
      <alignment horizontal="left" vertical="center" wrapText="1"/>
    </xf>
    <xf numFmtId="0" fontId="46" fillId="0" borderId="3" xfId="0" applyFont="1" applyBorder="1"/>
    <xf numFmtId="0" fontId="9" fillId="0" borderId="3" xfId="0" applyFont="1" applyBorder="1" applyAlignment="1">
      <alignment vertical="center"/>
    </xf>
    <xf numFmtId="0" fontId="30" fillId="0" borderId="3" xfId="0" applyFont="1" applyBorder="1" applyAlignment="1">
      <alignment vertical="center" wrapText="1"/>
    </xf>
    <xf numFmtId="0" fontId="7" fillId="11" borderId="3" xfId="0" applyFont="1" applyFill="1" applyBorder="1" applyAlignment="1">
      <alignment horizontal="left" vertical="center"/>
    </xf>
    <xf numFmtId="0" fontId="27" fillId="0" borderId="3" xfId="0" applyFont="1" applyBorder="1" applyAlignment="1">
      <alignment vertical="center" wrapText="1"/>
    </xf>
    <xf numFmtId="1" fontId="20" fillId="0" borderId="5" xfId="0" applyNumberFormat="1" applyFont="1" applyBorder="1" applyAlignment="1">
      <alignment horizontal="center" vertical="center" wrapText="1"/>
    </xf>
    <xf numFmtId="0" fontId="6" fillId="0" borderId="5" xfId="0" applyFont="1" applyBorder="1"/>
    <xf numFmtId="0" fontId="5" fillId="0" borderId="3" xfId="3" applyFont="1" applyBorder="1" applyAlignment="1">
      <alignment vertical="center" wrapText="1"/>
    </xf>
    <xf numFmtId="0" fontId="9" fillId="12" borderId="3" xfId="3" applyFont="1" applyFill="1" applyBorder="1" applyAlignment="1">
      <alignment horizontal="left" vertical="center"/>
    </xf>
    <xf numFmtId="0" fontId="3" fillId="7" borderId="3" xfId="3" applyFont="1" applyFill="1" applyBorder="1" applyAlignment="1">
      <alignment vertical="center" wrapText="1"/>
    </xf>
    <xf numFmtId="0" fontId="7" fillId="6" borderId="3" xfId="3" applyFont="1" applyFill="1" applyBorder="1" applyAlignment="1">
      <alignment horizontal="left" vertical="center"/>
    </xf>
    <xf numFmtId="0" fontId="9" fillId="11" borderId="3" xfId="3" applyFont="1" applyFill="1" applyBorder="1" applyAlignment="1">
      <alignment horizontal="left" vertical="center"/>
    </xf>
    <xf numFmtId="0" fontId="3" fillId="0" borderId="3" xfId="4" applyFont="1" applyBorder="1" applyAlignment="1">
      <alignment horizontal="left" vertical="center"/>
    </xf>
    <xf numFmtId="0" fontId="9" fillId="5" borderId="3" xfId="1" applyFont="1" applyFill="1" applyBorder="1" applyAlignment="1">
      <alignment horizontal="left" vertical="center"/>
    </xf>
    <xf numFmtId="0" fontId="27" fillId="10" borderId="3" xfId="0" applyFont="1" applyFill="1" applyBorder="1" applyAlignment="1">
      <alignment horizontal="left" vertical="center" wrapText="1"/>
    </xf>
    <xf numFmtId="0" fontId="27" fillId="10" borderId="3" xfId="0" applyFont="1" applyFill="1" applyBorder="1" applyAlignment="1">
      <alignment horizontal="left" vertical="center"/>
    </xf>
    <xf numFmtId="0" fontId="9" fillId="5" borderId="3" xfId="0" applyFont="1" applyFill="1" applyBorder="1" applyAlignment="1">
      <alignment horizontal="left" vertical="top" wrapText="1"/>
    </xf>
    <xf numFmtId="0" fontId="7" fillId="0" borderId="3" xfId="0" applyFont="1" applyBorder="1" applyAlignment="1">
      <alignment wrapText="1"/>
    </xf>
    <xf numFmtId="0" fontId="27" fillId="0" borderId="3" xfId="0" applyFont="1" applyBorder="1" applyAlignment="1">
      <alignment vertical="center"/>
    </xf>
    <xf numFmtId="0" fontId="27" fillId="0" borderId="3" xfId="0" applyFont="1" applyBorder="1" applyAlignment="1">
      <alignment horizontal="left" vertical="center"/>
    </xf>
    <xf numFmtId="0" fontId="27" fillId="0" borderId="3" xfId="0" applyFont="1" applyBorder="1" applyAlignment="1">
      <alignment horizontal="left" vertical="center" wrapText="1"/>
    </xf>
    <xf numFmtId="0" fontId="31" fillId="0" borderId="3" xfId="0" applyFont="1" applyBorder="1" applyAlignment="1">
      <alignment horizontal="left" vertical="center" wrapText="1"/>
    </xf>
    <xf numFmtId="0" fontId="31" fillId="0" borderId="3" xfId="0" applyFont="1" applyBorder="1" applyAlignment="1">
      <alignment horizontal="center" vertical="center" wrapText="1"/>
    </xf>
    <xf numFmtId="0" fontId="32" fillId="0" borderId="3" xfId="0" applyFont="1" applyBorder="1" applyAlignment="1">
      <alignment horizontal="center" wrapText="1"/>
    </xf>
    <xf numFmtId="0" fontId="31" fillId="0" borderId="3" xfId="0" applyFont="1" applyBorder="1" applyAlignment="1">
      <alignment horizontal="center" wrapText="1"/>
    </xf>
    <xf numFmtId="0" fontId="34" fillId="0" borderId="3" xfId="0" applyFont="1" applyBorder="1" applyAlignment="1">
      <alignment vertical="center" wrapText="1"/>
    </xf>
    <xf numFmtId="0" fontId="33" fillId="0" borderId="3" xfId="0" applyFont="1" applyBorder="1" applyAlignment="1">
      <alignment horizontal="center" wrapText="1"/>
    </xf>
    <xf numFmtId="0" fontId="35" fillId="0" borderId="3" xfId="0" applyFont="1" applyBorder="1" applyAlignment="1">
      <alignment horizontal="center" vertical="center" wrapText="1"/>
    </xf>
    <xf numFmtId="0" fontId="34" fillId="0" borderId="3" xfId="0" applyFont="1" applyBorder="1" applyAlignment="1">
      <alignment horizontal="center" vertical="center" wrapText="1"/>
    </xf>
    <xf numFmtId="0" fontId="36" fillId="0" borderId="3" xfId="0" applyFont="1" applyBorder="1" applyAlignment="1">
      <alignment horizontal="center" wrapText="1"/>
    </xf>
    <xf numFmtId="0" fontId="37" fillId="0" borderId="3" xfId="0" applyFont="1" applyBorder="1" applyAlignment="1">
      <alignment horizontal="left" vertical="center" wrapText="1"/>
    </xf>
    <xf numFmtId="0" fontId="37" fillId="0" borderId="3" xfId="0" applyFont="1" applyBorder="1" applyAlignment="1">
      <alignment horizontal="center" vertical="center" wrapText="1"/>
    </xf>
    <xf numFmtId="0" fontId="38" fillId="0" borderId="3" xfId="0" applyFont="1" applyBorder="1" applyAlignment="1">
      <alignment vertical="center" wrapText="1"/>
    </xf>
    <xf numFmtId="0" fontId="38" fillId="0" borderId="3" xfId="0" applyFont="1" applyBorder="1" applyAlignment="1">
      <alignment horizontal="center" wrapText="1"/>
    </xf>
    <xf numFmtId="0" fontId="33" fillId="0" borderId="3" xfId="0" applyFont="1" applyBorder="1" applyAlignment="1">
      <alignment vertical="center" wrapText="1"/>
    </xf>
    <xf numFmtId="0" fontId="37" fillId="0" borderId="3" xfId="0" applyFont="1" applyBorder="1" applyAlignment="1">
      <alignment vertical="center" wrapText="1"/>
    </xf>
    <xf numFmtId="0" fontId="37" fillId="0" borderId="3" xfId="0" applyFont="1" applyBorder="1" applyAlignment="1">
      <alignment horizontal="center" wrapText="1"/>
    </xf>
    <xf numFmtId="0" fontId="36" fillId="7" borderId="3" xfId="0" applyFont="1" applyFill="1" applyBorder="1" applyAlignment="1">
      <alignment horizontal="center" wrapText="1"/>
    </xf>
    <xf numFmtId="0" fontId="1" fillId="0" borderId="5" xfId="0" applyFont="1" applyBorder="1" applyAlignment="1">
      <alignment horizontal="right" vertical="center" wrapText="1"/>
    </xf>
    <xf numFmtId="0" fontId="39" fillId="0" borderId="5" xfId="0" applyFont="1" applyBorder="1" applyAlignment="1">
      <alignment horizontal="center" vertical="center" wrapText="1"/>
    </xf>
    <xf numFmtId="1" fontId="32" fillId="0" borderId="5" xfId="0" applyNumberFormat="1" applyFont="1" applyBorder="1" applyAlignment="1">
      <alignment horizontal="center" wrapText="1"/>
    </xf>
    <xf numFmtId="1" fontId="31" fillId="0" borderId="5" xfId="0" applyNumberFormat="1" applyFont="1" applyBorder="1" applyAlignment="1">
      <alignment horizontal="center" vertical="center" wrapText="1"/>
    </xf>
    <xf numFmtId="0" fontId="33" fillId="7" borderId="3" xfId="0" applyFont="1" applyFill="1" applyBorder="1" applyAlignment="1">
      <alignment horizontal="left" vertical="center" wrapText="1"/>
    </xf>
    <xf numFmtId="0" fontId="31" fillId="8" borderId="3" xfId="0" applyFont="1" applyFill="1" applyBorder="1" applyAlignment="1">
      <alignment horizontal="left" vertical="center" wrapText="1"/>
    </xf>
    <xf numFmtId="0" fontId="39" fillId="9" borderId="3" xfId="0" applyFont="1" applyFill="1" applyBorder="1" applyAlignment="1">
      <alignment horizontal="left" vertical="center" wrapText="1"/>
    </xf>
    <xf numFmtId="0" fontId="31" fillId="9" borderId="3" xfId="0" applyFont="1" applyFill="1" applyBorder="1" applyAlignment="1">
      <alignment horizontal="left" vertical="center" wrapText="1"/>
    </xf>
    <xf numFmtId="0" fontId="31" fillId="10" borderId="3" xfId="0" applyFont="1" applyFill="1" applyBorder="1" applyAlignment="1">
      <alignment horizontal="left" vertical="center" wrapText="1"/>
    </xf>
    <xf numFmtId="0" fontId="36" fillId="10" borderId="3" xfId="0" applyFont="1" applyFill="1" applyBorder="1" applyAlignment="1">
      <alignment horizontal="left" vertical="center" wrapText="1"/>
    </xf>
    <xf numFmtId="0" fontId="33" fillId="0" borderId="3" xfId="0" applyFont="1" applyBorder="1" applyAlignment="1">
      <alignment horizontal="left" vertical="center" wrapText="1"/>
    </xf>
    <xf numFmtId="0" fontId="3" fillId="0" borderId="3" xfId="0" applyFont="1" applyBorder="1" applyAlignment="1">
      <alignment wrapText="1"/>
    </xf>
    <xf numFmtId="0" fontId="9" fillId="0" borderId="3" xfId="0" applyFont="1" applyBorder="1" applyAlignment="1">
      <alignment wrapText="1"/>
    </xf>
    <xf numFmtId="0" fontId="3" fillId="5" borderId="3" xfId="0" applyFont="1" applyFill="1" applyBorder="1" applyAlignment="1">
      <alignment wrapText="1"/>
    </xf>
    <xf numFmtId="0" fontId="33" fillId="5" borderId="3" xfId="0" applyFont="1" applyFill="1" applyBorder="1" applyAlignment="1">
      <alignment horizontal="left" vertical="center" wrapText="1"/>
    </xf>
    <xf numFmtId="0" fontId="7" fillId="6" borderId="3" xfId="0" applyFont="1" applyFill="1" applyBorder="1" applyAlignment="1">
      <alignment vertical="center" wrapText="1"/>
    </xf>
    <xf numFmtId="0" fontId="9" fillId="10" borderId="3" xfId="0" applyFont="1" applyFill="1" applyBorder="1" applyAlignment="1">
      <alignment horizontal="left" vertical="center" wrapText="1"/>
    </xf>
    <xf numFmtId="0" fontId="9" fillId="5" borderId="3" xfId="0" applyFont="1" applyFill="1" applyBorder="1" applyAlignment="1">
      <alignment vertical="center" wrapText="1"/>
    </xf>
    <xf numFmtId="0" fontId="3" fillId="11" borderId="3" xfId="0" applyFont="1" applyFill="1" applyBorder="1" applyAlignment="1">
      <alignment horizontal="left" vertical="center" wrapText="1"/>
    </xf>
    <xf numFmtId="0" fontId="5" fillId="22" borderId="3" xfId="0" applyFont="1" applyFill="1" applyBorder="1" applyAlignment="1">
      <alignment vertical="center" wrapText="1"/>
    </xf>
    <xf numFmtId="0" fontId="34" fillId="0" borderId="3" xfId="0" applyFont="1" applyBorder="1" applyAlignment="1">
      <alignment horizontal="left" vertical="center" wrapText="1"/>
    </xf>
    <xf numFmtId="0" fontId="3" fillId="5" borderId="3" xfId="1" applyFont="1" applyFill="1" applyBorder="1" applyAlignment="1">
      <alignment horizontal="left" vertical="center" wrapText="1"/>
    </xf>
    <xf numFmtId="0" fontId="2" fillId="0" borderId="3" xfId="0" applyFont="1" applyBorder="1" applyAlignment="1">
      <alignment horizontal="left" vertical="center" wrapText="1"/>
    </xf>
    <xf numFmtId="0" fontId="12" fillId="0" borderId="3" xfId="0" applyFont="1" applyBorder="1" applyAlignment="1">
      <alignment wrapText="1"/>
    </xf>
    <xf numFmtId="0" fontId="5" fillId="18" borderId="3" xfId="0" applyFont="1" applyFill="1" applyBorder="1" applyAlignment="1">
      <alignment horizontal="left" vertical="center" wrapText="1"/>
    </xf>
    <xf numFmtId="0" fontId="34" fillId="6" borderId="3" xfId="0" applyFont="1" applyFill="1" applyBorder="1" applyAlignment="1">
      <alignment horizontal="left" vertical="center" wrapText="1"/>
    </xf>
    <xf numFmtId="0" fontId="22" fillId="0" borderId="3" xfId="0" applyFont="1" applyBorder="1" applyAlignment="1">
      <alignment wrapText="1"/>
    </xf>
    <xf numFmtId="0" fontId="22" fillId="8" borderId="3" xfId="0" applyFont="1" applyFill="1" applyBorder="1" applyAlignment="1">
      <alignment horizontal="left" vertical="center" wrapText="1"/>
    </xf>
    <xf numFmtId="0" fontId="22" fillId="9" borderId="3" xfId="0" applyFont="1" applyFill="1" applyBorder="1" applyAlignment="1">
      <alignment horizontal="left" vertical="center" wrapText="1"/>
    </xf>
    <xf numFmtId="0" fontId="6" fillId="0" borderId="3" xfId="0" applyFont="1" applyBorder="1" applyAlignment="1">
      <alignment wrapText="1"/>
    </xf>
    <xf numFmtId="0" fontId="6" fillId="0" borderId="3" xfId="0" applyFont="1" applyBorder="1" applyAlignment="1">
      <alignment horizontal="left" vertical="center" wrapText="1"/>
    </xf>
    <xf numFmtId="0" fontId="6" fillId="5" borderId="3" xfId="0" applyFont="1" applyFill="1" applyBorder="1" applyAlignment="1">
      <alignment wrapText="1"/>
    </xf>
    <xf numFmtId="0" fontId="3" fillId="22" borderId="3" xfId="0" applyFont="1" applyFill="1" applyBorder="1" applyAlignment="1">
      <alignment vertical="center" wrapText="1"/>
    </xf>
    <xf numFmtId="0" fontId="5" fillId="22" borderId="3" xfId="0" applyFont="1" applyFill="1" applyBorder="1" applyAlignment="1">
      <alignment vertical="center"/>
    </xf>
    <xf numFmtId="0" fontId="34" fillId="5" borderId="3" xfId="0" applyFont="1" applyFill="1" applyBorder="1" applyAlignment="1">
      <alignment horizontal="left" vertical="center" wrapText="1"/>
    </xf>
    <xf numFmtId="0" fontId="40" fillId="0" borderId="3" xfId="0" applyFont="1" applyBorder="1" applyAlignment="1">
      <alignment vertical="center" wrapText="1"/>
    </xf>
    <xf numFmtId="0" fontId="9" fillId="0" borderId="3" xfId="0" applyFont="1" applyBorder="1" applyAlignment="1">
      <alignment vertical="center" wrapText="1"/>
    </xf>
    <xf numFmtId="0" fontId="5" fillId="0" borderId="3" xfId="0" applyFont="1" applyBorder="1" applyAlignment="1">
      <alignment wrapText="1"/>
    </xf>
    <xf numFmtId="0" fontId="44" fillId="18" borderId="3" xfId="0" applyFont="1" applyFill="1" applyBorder="1" applyAlignment="1">
      <alignment horizontal="center" wrapText="1"/>
    </xf>
    <xf numFmtId="0" fontId="7" fillId="22" borderId="3" xfId="0" applyFont="1" applyFill="1" applyBorder="1" applyAlignment="1">
      <alignment vertical="center" wrapText="1"/>
    </xf>
    <xf numFmtId="0" fontId="5" fillId="0" borderId="3" xfId="2" applyFont="1" applyBorder="1" applyAlignment="1">
      <alignment horizontal="left" vertical="center" wrapText="1"/>
    </xf>
    <xf numFmtId="0" fontId="8" fillId="22" borderId="3" xfId="0" applyFont="1" applyFill="1" applyBorder="1" applyAlignment="1">
      <alignment vertical="center" wrapText="1"/>
    </xf>
    <xf numFmtId="0" fontId="8" fillId="22" borderId="3" xfId="0" applyFont="1" applyFill="1" applyBorder="1" applyAlignment="1">
      <alignment vertical="center"/>
    </xf>
    <xf numFmtId="0" fontId="3" fillId="12" borderId="3" xfId="0" applyFont="1" applyFill="1" applyBorder="1" applyAlignment="1">
      <alignment horizontal="left" vertical="center" wrapText="1"/>
    </xf>
    <xf numFmtId="0" fontId="9" fillId="5" borderId="3" xfId="1" applyFont="1" applyFill="1" applyBorder="1" applyAlignment="1">
      <alignment horizontal="left" vertical="center" wrapText="1"/>
    </xf>
    <xf numFmtId="0" fontId="9" fillId="10" borderId="3" xfId="0" applyFont="1" applyFill="1" applyBorder="1" applyAlignment="1">
      <alignment wrapText="1"/>
    </xf>
    <xf numFmtId="0" fontId="27" fillId="6" borderId="3" xfId="0" applyFont="1" applyFill="1" applyBorder="1" applyAlignment="1">
      <alignment horizontal="center" vertical="center" wrapText="1"/>
    </xf>
    <xf numFmtId="0" fontId="3" fillId="5" borderId="3" xfId="0" applyFont="1" applyFill="1" applyBorder="1" applyAlignment="1">
      <alignment horizontal="left" wrapText="1"/>
    </xf>
    <xf numFmtId="0" fontId="47" fillId="22" borderId="3" xfId="0" applyFont="1" applyFill="1" applyBorder="1" applyAlignment="1">
      <alignment vertical="center" wrapText="1"/>
    </xf>
    <xf numFmtId="0" fontId="45" fillId="22" borderId="3" xfId="0" applyFont="1" applyFill="1" applyBorder="1" applyAlignment="1">
      <alignment vertical="center" wrapText="1"/>
    </xf>
    <xf numFmtId="0" fontId="8" fillId="0" borderId="3" xfId="0" applyFont="1" applyBorder="1" applyAlignment="1">
      <alignment vertical="center" wrapText="1"/>
    </xf>
    <xf numFmtId="0" fontId="27" fillId="0" borderId="3" xfId="0" applyFont="1" applyBorder="1" applyAlignment="1">
      <alignment wrapText="1"/>
    </xf>
    <xf numFmtId="0" fontId="31" fillId="10" borderId="3" xfId="0" applyFont="1" applyFill="1" applyBorder="1" applyAlignment="1">
      <alignment horizontal="left" wrapText="1"/>
    </xf>
    <xf numFmtId="0" fontId="36" fillId="10" borderId="3" xfId="0" applyFont="1" applyFill="1" applyBorder="1" applyAlignment="1">
      <alignment horizontal="left" wrapText="1"/>
    </xf>
    <xf numFmtId="0" fontId="34" fillId="5" borderId="3" xfId="0" applyFont="1" applyFill="1" applyBorder="1" applyAlignment="1">
      <alignment horizontal="left" wrapText="1"/>
    </xf>
    <xf numFmtId="0" fontId="1" fillId="11" borderId="3" xfId="0" applyFont="1" applyFill="1" applyBorder="1" applyAlignment="1">
      <alignment horizontal="left" wrapText="1"/>
    </xf>
    <xf numFmtId="0" fontId="36" fillId="14" borderId="3" xfId="0" applyFont="1" applyFill="1" applyBorder="1" applyAlignment="1">
      <alignment horizontal="left" wrapText="1"/>
    </xf>
    <xf numFmtId="0" fontId="37" fillId="5" borderId="3" xfId="0" applyFont="1" applyFill="1" applyBorder="1" applyAlignment="1">
      <alignment horizontal="left" vertical="center" wrapText="1"/>
    </xf>
    <xf numFmtId="20" fontId="34" fillId="0" borderId="3" xfId="0" applyNumberFormat="1" applyFont="1" applyBorder="1" applyAlignment="1">
      <alignment horizontal="left" vertical="center" wrapText="1"/>
    </xf>
    <xf numFmtId="0" fontId="34" fillId="18" borderId="3" xfId="0" applyFont="1" applyFill="1" applyBorder="1" applyAlignment="1">
      <alignment horizontal="left" vertical="center" wrapText="1"/>
    </xf>
    <xf numFmtId="0" fontId="16" fillId="5" borderId="3" xfId="0" applyFont="1" applyFill="1" applyBorder="1" applyAlignment="1">
      <alignment wrapText="1"/>
    </xf>
    <xf numFmtId="0" fontId="3" fillId="0" borderId="6" xfId="0" applyFont="1" applyBorder="1" applyAlignment="1">
      <alignment horizontal="left" vertical="center" wrapText="1"/>
    </xf>
    <xf numFmtId="0" fontId="3" fillId="5" borderId="5" xfId="0" applyFont="1" applyFill="1" applyBorder="1" applyAlignment="1">
      <alignment horizontal="left" vertical="center"/>
    </xf>
    <xf numFmtId="0" fontId="5" fillId="6" borderId="5" xfId="0" applyFont="1" applyFill="1" applyBorder="1" applyAlignment="1">
      <alignment horizontal="left" vertical="center"/>
    </xf>
    <xf numFmtId="0" fontId="6" fillId="5" borderId="4" xfId="0" applyFont="1" applyFill="1" applyBorder="1"/>
    <xf numFmtId="0" fontId="5" fillId="6" borderId="4" xfId="0" applyFont="1" applyFill="1" applyBorder="1" applyAlignment="1">
      <alignment horizontal="left" vertical="center"/>
    </xf>
    <xf numFmtId="0" fontId="7" fillId="0" borderId="7" xfId="0" applyFont="1" applyBorder="1" applyAlignment="1">
      <alignment horizontal="left" vertical="center"/>
    </xf>
    <xf numFmtId="0" fontId="7" fillId="6" borderId="7" xfId="0" applyFont="1" applyFill="1" applyBorder="1" applyAlignment="1">
      <alignment horizontal="left" vertical="center"/>
    </xf>
    <xf numFmtId="0" fontId="7" fillId="5" borderId="7" xfId="0" applyFont="1" applyFill="1" applyBorder="1" applyAlignment="1">
      <alignment horizontal="left" vertical="center" wrapText="1"/>
    </xf>
    <xf numFmtId="0" fontId="12" fillId="0" borderId="0" xfId="0" applyFont="1"/>
    <xf numFmtId="0" fontId="7" fillId="14" borderId="3" xfId="0" applyFont="1" applyFill="1" applyBorder="1" applyAlignment="1">
      <alignment horizontal="left" vertical="center" wrapText="1"/>
    </xf>
    <xf numFmtId="0" fontId="5" fillId="6" borderId="3" xfId="0" applyFont="1" applyFill="1" applyBorder="1"/>
    <xf numFmtId="0" fontId="9" fillId="0" borderId="7" xfId="0" applyFont="1" applyBorder="1" applyAlignment="1">
      <alignment horizontal="left"/>
    </xf>
    <xf numFmtId="0" fontId="5" fillId="6" borderId="7" xfId="0" applyFont="1" applyFill="1" applyBorder="1"/>
    <xf numFmtId="0" fontId="1" fillId="2" borderId="0" xfId="0" applyFont="1" applyFill="1" applyAlignment="1">
      <alignment horizontal="center"/>
    </xf>
    <xf numFmtId="0" fontId="14" fillId="7" borderId="4" xfId="0" applyFont="1" applyFill="1" applyBorder="1" applyAlignment="1">
      <alignment horizontal="left"/>
    </xf>
    <xf numFmtId="0" fontId="14" fillId="7" borderId="4" xfId="0" applyFont="1" applyFill="1" applyBorder="1" applyAlignment="1">
      <alignment horizontal="left" vertical="center"/>
    </xf>
    <xf numFmtId="0" fontId="3" fillId="20" borderId="4" xfId="0" applyFont="1" applyFill="1" applyBorder="1" applyAlignment="1">
      <alignment horizontal="center" vertical="center" wrapText="1"/>
    </xf>
    <xf numFmtId="0" fontId="3" fillId="20"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3" fillId="3" borderId="4" xfId="0" applyFont="1" applyFill="1" applyBorder="1" applyAlignment="1">
      <alignment horizontal="center"/>
    </xf>
    <xf numFmtId="0" fontId="24" fillId="7" borderId="3" xfId="0" applyFont="1" applyFill="1" applyBorder="1" applyAlignment="1">
      <alignment horizontal="left" vertical="center"/>
    </xf>
    <xf numFmtId="0" fontId="24" fillId="7" borderId="3" xfId="2" applyFont="1" applyFill="1" applyBorder="1" applyAlignment="1">
      <alignment horizontal="left" vertical="center" wrapText="1"/>
    </xf>
    <xf numFmtId="0" fontId="24" fillId="7" borderId="3" xfId="2" applyFont="1" applyFill="1" applyBorder="1" applyAlignment="1">
      <alignment horizontal="left" vertical="center"/>
    </xf>
    <xf numFmtId="0" fontId="2" fillId="7" borderId="3" xfId="0" applyFont="1" applyFill="1" applyBorder="1" applyAlignment="1">
      <alignment horizontal="left" vertical="center" wrapText="1"/>
    </xf>
    <xf numFmtId="0" fontId="3" fillId="0" borderId="3" xfId="0" applyFont="1" applyBorder="1" applyAlignment="1">
      <alignment horizontal="left" vertical="top" wrapText="1"/>
    </xf>
    <xf numFmtId="0" fontId="22" fillId="8" borderId="3" xfId="0" applyFont="1" applyFill="1" applyBorder="1" applyAlignment="1">
      <alignment horizontal="left" vertical="center"/>
    </xf>
    <xf numFmtId="0" fontId="1" fillId="7" borderId="3" xfId="0" applyFont="1" applyFill="1" applyBorder="1" applyAlignment="1">
      <alignment horizontal="left" vertical="center"/>
    </xf>
    <xf numFmtId="0" fontId="24" fillId="17" borderId="3" xfId="0" applyFont="1" applyFill="1" applyBorder="1" applyAlignment="1">
      <alignment horizontal="left" vertical="center"/>
    </xf>
    <xf numFmtId="0" fontId="7" fillId="7" borderId="3" xfId="0" applyFont="1" applyFill="1" applyBorder="1" applyAlignment="1">
      <alignment horizontal="center" vertical="center"/>
    </xf>
    <xf numFmtId="0" fontId="24" fillId="0" borderId="3" xfId="0" applyFont="1" applyBorder="1" applyAlignment="1">
      <alignment horizontal="left" vertical="center" wrapText="1"/>
    </xf>
    <xf numFmtId="0" fontId="8" fillId="21" borderId="3" xfId="0" applyFont="1" applyFill="1" applyBorder="1" applyAlignment="1">
      <alignment horizontal="center" vertical="center"/>
    </xf>
    <xf numFmtId="0" fontId="27" fillId="7" borderId="3" xfId="0" applyFont="1" applyFill="1" applyBorder="1" applyAlignment="1">
      <alignment horizontal="left" vertical="center"/>
    </xf>
    <xf numFmtId="0" fontId="27" fillId="17" borderId="3" xfId="0" applyFont="1" applyFill="1" applyBorder="1" applyAlignment="1">
      <alignment horizontal="left" vertical="center" wrapText="1"/>
    </xf>
    <xf numFmtId="0" fontId="27" fillId="17" borderId="3" xfId="0" applyFont="1" applyFill="1" applyBorder="1" applyAlignment="1">
      <alignment horizontal="left" vertical="center"/>
    </xf>
    <xf numFmtId="0" fontId="27" fillId="7" borderId="3" xfId="2" applyFont="1" applyFill="1" applyBorder="1" applyAlignment="1">
      <alignment horizontal="left" vertical="center" wrapText="1"/>
    </xf>
    <xf numFmtId="0" fontId="7" fillId="21" borderId="3" xfId="0" applyFont="1" applyFill="1" applyBorder="1" applyAlignment="1">
      <alignment horizontal="center" vertical="center"/>
    </xf>
    <xf numFmtId="0" fontId="3" fillId="0" borderId="3" xfId="0" applyFont="1" applyBorder="1" applyAlignment="1">
      <alignment horizontal="center" vertical="center"/>
    </xf>
    <xf numFmtId="0" fontId="37" fillId="21" borderId="3" xfId="0" applyFont="1" applyFill="1" applyBorder="1" applyAlignment="1">
      <alignment horizontal="center" vertical="center"/>
    </xf>
    <xf numFmtId="0" fontId="33" fillId="0" borderId="3" xfId="0" applyFont="1" applyBorder="1"/>
    <xf numFmtId="0" fontId="0" fillId="7" borderId="3" xfId="0" applyFill="1" applyBorder="1" applyAlignment="1">
      <alignment horizontal="left" vertical="center"/>
    </xf>
    <xf numFmtId="0" fontId="3" fillId="7" borderId="3" xfId="0" applyFont="1" applyFill="1" applyBorder="1" applyAlignment="1">
      <alignment horizontal="center" vertical="center"/>
    </xf>
    <xf numFmtId="0" fontId="1" fillId="7" borderId="3" xfId="0" applyFont="1" applyFill="1" applyBorder="1" applyAlignment="1">
      <alignment horizontal="left" vertical="center" wrapText="1"/>
    </xf>
    <xf numFmtId="0" fontId="39" fillId="7" borderId="3" xfId="0" applyFont="1" applyFill="1" applyBorder="1" applyAlignment="1">
      <alignment horizontal="left" wrapText="1"/>
    </xf>
    <xf numFmtId="0" fontId="33" fillId="0" borderId="3" xfId="0" applyFont="1" applyBorder="1" applyAlignment="1">
      <alignment horizontal="left" vertical="top" wrapText="1"/>
    </xf>
    <xf numFmtId="0" fontId="27" fillId="0" borderId="3" xfId="0" applyFont="1" applyBorder="1" applyAlignment="1">
      <alignment horizontal="center" vertical="center" wrapText="1"/>
    </xf>
    <xf numFmtId="0" fontId="1" fillId="17" borderId="3" xfId="0" applyFont="1" applyFill="1" applyBorder="1" applyAlignment="1">
      <alignment horizontal="left" wrapText="1"/>
    </xf>
    <xf numFmtId="0" fontId="1" fillId="19" borderId="3" xfId="0" applyFont="1" applyFill="1" applyBorder="1" applyAlignment="1">
      <alignment horizontal="left" vertical="center" wrapText="1"/>
    </xf>
    <xf numFmtId="0" fontId="7" fillId="7" borderId="3" xfId="0" applyFont="1" applyFill="1" applyBorder="1" applyAlignment="1">
      <alignment horizontal="center" vertical="center" wrapText="1"/>
    </xf>
    <xf numFmtId="0" fontId="41" fillId="7" borderId="3" xfId="0" applyFont="1" applyFill="1" applyBorder="1" applyAlignment="1">
      <alignment horizontal="center" vertical="center" wrapText="1"/>
    </xf>
    <xf numFmtId="0" fontId="41" fillId="7" borderId="3" xfId="0" applyFont="1" applyFill="1" applyBorder="1" applyAlignment="1">
      <alignment horizontal="center" wrapText="1"/>
    </xf>
  </cellXfs>
  <cellStyles count="5">
    <cellStyle name="Normal" xfId="0" builtinId="0"/>
    <cellStyle name="Normal 2" xfId="1"/>
    <cellStyle name="Normal 2 2 2" xfId="4"/>
    <cellStyle name="Normal 2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H33"/>
  <sheetViews>
    <sheetView zoomScale="85" zoomScaleNormal="85" workbookViewId="0">
      <selection activeCell="B3" sqref="B3"/>
    </sheetView>
  </sheetViews>
  <sheetFormatPr defaultRowHeight="18.75"/>
  <cols>
    <col min="1" max="1" width="40.7109375" bestFit="1" customWidth="1"/>
    <col min="2" max="2" width="27.42578125" customWidth="1"/>
    <col min="3" max="3" width="44.140625" bestFit="1" customWidth="1"/>
    <col min="4" max="4" width="25" bestFit="1" customWidth="1"/>
    <col min="5" max="6" width="29.42578125" customWidth="1"/>
    <col min="7" max="7" width="14.7109375" customWidth="1"/>
    <col min="8" max="8" width="10.7109375" style="70" bestFit="1" customWidth="1"/>
  </cols>
  <sheetData>
    <row r="1" spans="1:8" ht="20.25">
      <c r="A1" s="339" t="s">
        <v>2209</v>
      </c>
      <c r="B1" s="339"/>
      <c r="C1" s="339"/>
      <c r="D1" s="339"/>
      <c r="E1" s="339"/>
      <c r="F1" s="339"/>
      <c r="G1" s="339"/>
    </row>
    <row r="2" spans="1:8" ht="20.25">
      <c r="A2" s="339" t="s">
        <v>2210</v>
      </c>
      <c r="B2" s="339"/>
      <c r="C2" s="339"/>
      <c r="D2" s="339"/>
      <c r="E2" s="339"/>
      <c r="F2" s="339"/>
      <c r="G2" s="339"/>
    </row>
    <row r="3" spans="1:8" ht="131.25">
      <c r="A3" s="71"/>
      <c r="B3" s="72" t="s">
        <v>1334</v>
      </c>
      <c r="C3" s="72" t="s">
        <v>16</v>
      </c>
      <c r="D3" s="72" t="s">
        <v>17</v>
      </c>
      <c r="E3" s="72" t="s">
        <v>1277</v>
      </c>
      <c r="F3" s="72" t="s">
        <v>15</v>
      </c>
      <c r="G3" s="73"/>
      <c r="H3" s="74"/>
    </row>
    <row r="4" spans="1:8" ht="18" customHeight="1">
      <c r="A4" s="345"/>
      <c r="B4" s="342" t="s">
        <v>2193</v>
      </c>
      <c r="C4" s="342" t="s">
        <v>2205</v>
      </c>
      <c r="D4" s="343" t="s">
        <v>2206</v>
      </c>
      <c r="E4" s="342" t="s">
        <v>2207</v>
      </c>
      <c r="F4" s="342" t="s">
        <v>2208</v>
      </c>
      <c r="G4" s="344" t="s">
        <v>0</v>
      </c>
      <c r="H4" s="74"/>
    </row>
    <row r="5" spans="1:8" ht="52.15" customHeight="1">
      <c r="A5" s="345"/>
      <c r="B5" s="342"/>
      <c r="C5" s="342"/>
      <c r="D5" s="343"/>
      <c r="E5" s="342"/>
      <c r="F5" s="342"/>
      <c r="G5" s="344"/>
      <c r="H5" s="75" t="s">
        <v>1719</v>
      </c>
    </row>
    <row r="6" spans="1:8">
      <c r="A6" s="76" t="s">
        <v>1</v>
      </c>
      <c r="B6" s="77">
        <v>22</v>
      </c>
      <c r="C6" s="77">
        <v>46</v>
      </c>
      <c r="D6" s="78">
        <v>20</v>
      </c>
      <c r="E6" s="78">
        <v>18</v>
      </c>
      <c r="F6" s="79"/>
      <c r="G6" s="80">
        <f>SUM(B6:F6)</f>
        <v>106</v>
      </c>
      <c r="H6" s="74"/>
    </row>
    <row r="7" spans="1:8">
      <c r="A7" s="81" t="s">
        <v>2</v>
      </c>
      <c r="B7" s="82">
        <v>14</v>
      </c>
      <c r="C7" s="82">
        <v>20</v>
      </c>
      <c r="D7" s="83">
        <v>12</v>
      </c>
      <c r="E7" s="83">
        <v>12</v>
      </c>
      <c r="F7" s="84"/>
      <c r="G7" s="85">
        <f t="shared" ref="G7:G29" si="0">SUM(B7:F7)</f>
        <v>58</v>
      </c>
      <c r="H7" s="86">
        <f>(G7/742)*100</f>
        <v>7.8167115902964959</v>
      </c>
    </row>
    <row r="8" spans="1:8">
      <c r="A8" s="76" t="s">
        <v>3</v>
      </c>
      <c r="B8" s="77">
        <v>37</v>
      </c>
      <c r="C8" s="77">
        <v>12</v>
      </c>
      <c r="D8" s="78">
        <v>14</v>
      </c>
      <c r="E8" s="78">
        <v>21</v>
      </c>
      <c r="F8" s="79"/>
      <c r="G8" s="80">
        <f t="shared" si="0"/>
        <v>84</v>
      </c>
      <c r="H8" s="86"/>
    </row>
    <row r="9" spans="1:8" ht="37.5">
      <c r="A9" s="81" t="s">
        <v>4</v>
      </c>
      <c r="B9" s="82">
        <v>6</v>
      </c>
      <c r="C9" s="82">
        <v>6</v>
      </c>
      <c r="D9" s="83">
        <v>6</v>
      </c>
      <c r="E9" s="83">
        <v>8</v>
      </c>
      <c r="F9" s="84"/>
      <c r="G9" s="85">
        <f t="shared" si="0"/>
        <v>26</v>
      </c>
      <c r="H9" s="86">
        <f t="shared" ref="H9:H18" si="1">(G9/742)*100</f>
        <v>3.5040431266846364</v>
      </c>
    </row>
    <row r="10" spans="1:8">
      <c r="A10" s="76" t="s">
        <v>5</v>
      </c>
      <c r="B10" s="77">
        <v>44</v>
      </c>
      <c r="C10" s="77">
        <v>50</v>
      </c>
      <c r="D10" s="78">
        <v>22</v>
      </c>
      <c r="E10" s="78">
        <v>39</v>
      </c>
      <c r="F10" s="79"/>
      <c r="G10" s="80">
        <f t="shared" si="0"/>
        <v>155</v>
      </c>
      <c r="H10" s="86"/>
    </row>
    <row r="11" spans="1:8">
      <c r="A11" s="81" t="s">
        <v>6</v>
      </c>
      <c r="B11" s="82">
        <v>10</v>
      </c>
      <c r="C11" s="82">
        <v>14</v>
      </c>
      <c r="D11" s="83">
        <v>6</v>
      </c>
      <c r="E11" s="83">
        <v>4</v>
      </c>
      <c r="F11" s="84"/>
      <c r="G11" s="85">
        <f t="shared" si="0"/>
        <v>34</v>
      </c>
      <c r="H11" s="86">
        <f t="shared" si="1"/>
        <v>4.5822102425876015</v>
      </c>
    </row>
    <row r="12" spans="1:8">
      <c r="A12" s="76" t="s">
        <v>7</v>
      </c>
      <c r="B12" s="77">
        <v>16</v>
      </c>
      <c r="C12" s="77">
        <v>16</v>
      </c>
      <c r="D12" s="78">
        <v>32</v>
      </c>
      <c r="E12" s="78">
        <v>22</v>
      </c>
      <c r="F12" s="87">
        <v>6</v>
      </c>
      <c r="G12" s="80">
        <f t="shared" si="0"/>
        <v>92</v>
      </c>
      <c r="H12" s="86"/>
    </row>
    <row r="13" spans="1:8">
      <c r="A13" s="76" t="s">
        <v>8</v>
      </c>
      <c r="B13" s="77">
        <v>14</v>
      </c>
      <c r="C13" s="77">
        <v>19</v>
      </c>
      <c r="D13" s="78">
        <v>6</v>
      </c>
      <c r="E13" s="78">
        <v>6</v>
      </c>
      <c r="F13" s="79"/>
      <c r="G13" s="80">
        <f t="shared" si="0"/>
        <v>45</v>
      </c>
      <c r="H13" s="86"/>
    </row>
    <row r="14" spans="1:8">
      <c r="A14" s="81" t="s">
        <v>9</v>
      </c>
      <c r="B14" s="82">
        <v>4</v>
      </c>
      <c r="C14" s="82">
        <v>2</v>
      </c>
      <c r="D14" s="83">
        <v>2</v>
      </c>
      <c r="E14" s="84"/>
      <c r="F14" s="88"/>
      <c r="G14" s="85">
        <f t="shared" si="0"/>
        <v>8</v>
      </c>
      <c r="H14" s="86">
        <f t="shared" si="1"/>
        <v>1.0781671159029651</v>
      </c>
    </row>
    <row r="15" spans="1:8">
      <c r="A15" s="89" t="s">
        <v>297</v>
      </c>
      <c r="B15" s="77">
        <v>3</v>
      </c>
      <c r="C15" s="78">
        <v>2</v>
      </c>
      <c r="D15" s="90">
        <v>1</v>
      </c>
      <c r="E15" s="79"/>
      <c r="F15" s="90">
        <v>4</v>
      </c>
      <c r="G15" s="80">
        <f t="shared" si="0"/>
        <v>10</v>
      </c>
      <c r="H15" s="86"/>
    </row>
    <row r="16" spans="1:8">
      <c r="A16" s="81" t="s">
        <v>2161</v>
      </c>
      <c r="B16" s="83">
        <v>3</v>
      </c>
      <c r="C16" s="83">
        <v>2</v>
      </c>
      <c r="D16" s="91">
        <v>5</v>
      </c>
      <c r="E16" s="91">
        <v>7</v>
      </c>
      <c r="F16" s="92">
        <v>8</v>
      </c>
      <c r="G16" s="85">
        <f t="shared" si="0"/>
        <v>25</v>
      </c>
      <c r="H16" s="86">
        <f t="shared" si="1"/>
        <v>3.3692722371967654</v>
      </c>
    </row>
    <row r="17" spans="1:8">
      <c r="A17" s="93" t="s">
        <v>1065</v>
      </c>
      <c r="B17" s="83"/>
      <c r="C17" s="83"/>
      <c r="D17" s="92"/>
      <c r="E17" s="88"/>
      <c r="F17" s="94">
        <v>29</v>
      </c>
      <c r="G17" s="80">
        <f t="shared" si="0"/>
        <v>29</v>
      </c>
      <c r="H17" s="86"/>
    </row>
    <row r="18" spans="1:8">
      <c r="A18" s="95" t="s">
        <v>1066</v>
      </c>
      <c r="B18" s="83"/>
      <c r="C18" s="83"/>
      <c r="D18" s="92"/>
      <c r="E18" s="84"/>
      <c r="F18" s="96">
        <v>8</v>
      </c>
      <c r="G18" s="85">
        <f t="shared" si="0"/>
        <v>8</v>
      </c>
      <c r="H18" s="86">
        <f t="shared" si="1"/>
        <v>1.0781671159029651</v>
      </c>
    </row>
    <row r="19" spans="1:8">
      <c r="A19" s="93" t="s">
        <v>1067</v>
      </c>
      <c r="B19" s="83"/>
      <c r="C19" s="83"/>
      <c r="D19" s="97">
        <v>13</v>
      </c>
      <c r="E19" s="92"/>
      <c r="F19" s="94">
        <v>5</v>
      </c>
      <c r="G19" s="80">
        <f t="shared" si="0"/>
        <v>18</v>
      </c>
      <c r="H19" s="86"/>
    </row>
    <row r="20" spans="1:8">
      <c r="A20" s="98" t="s">
        <v>1068</v>
      </c>
      <c r="B20" s="83"/>
      <c r="C20" s="83"/>
      <c r="D20" s="92">
        <v>1</v>
      </c>
      <c r="E20" s="92"/>
      <c r="F20" s="99"/>
      <c r="G20" s="85">
        <f t="shared" si="0"/>
        <v>1</v>
      </c>
      <c r="H20" s="86"/>
    </row>
    <row r="21" spans="1:8">
      <c r="A21" s="100" t="s">
        <v>1069</v>
      </c>
      <c r="B21" s="83"/>
      <c r="C21" s="83"/>
      <c r="D21" s="92"/>
      <c r="E21" s="92"/>
      <c r="F21" s="94">
        <v>26</v>
      </c>
      <c r="G21" s="80">
        <f t="shared" si="0"/>
        <v>26</v>
      </c>
      <c r="H21" s="86"/>
    </row>
    <row r="22" spans="1:8">
      <c r="A22" s="101" t="s">
        <v>1070</v>
      </c>
      <c r="B22" s="83"/>
      <c r="C22" s="83"/>
      <c r="D22" s="92"/>
      <c r="E22" s="92"/>
      <c r="F22" s="97">
        <v>2</v>
      </c>
      <c r="G22" s="80">
        <f t="shared" si="0"/>
        <v>2</v>
      </c>
      <c r="H22" s="86"/>
    </row>
    <row r="23" spans="1:8">
      <c r="A23" s="102" t="s">
        <v>1071</v>
      </c>
      <c r="B23" s="83"/>
      <c r="C23" s="83"/>
      <c r="D23" s="92"/>
      <c r="E23" s="92"/>
      <c r="F23" s="97">
        <v>4</v>
      </c>
      <c r="G23" s="80">
        <f t="shared" si="0"/>
        <v>4</v>
      </c>
      <c r="H23" s="86"/>
    </row>
    <row r="24" spans="1:8">
      <c r="A24" s="103" t="s">
        <v>1072</v>
      </c>
      <c r="B24" s="83"/>
      <c r="C24" s="83"/>
      <c r="D24" s="92"/>
      <c r="E24" s="92"/>
      <c r="F24" s="97">
        <v>2</v>
      </c>
      <c r="G24" s="80">
        <f t="shared" si="0"/>
        <v>2</v>
      </c>
      <c r="H24" s="86"/>
    </row>
    <row r="25" spans="1:8">
      <c r="A25" s="103" t="s">
        <v>1073</v>
      </c>
      <c r="B25" s="83"/>
      <c r="C25" s="83"/>
      <c r="D25" s="92"/>
      <c r="E25" s="92"/>
      <c r="F25" s="97">
        <v>10</v>
      </c>
      <c r="G25" s="80">
        <f t="shared" si="0"/>
        <v>10</v>
      </c>
      <c r="H25" s="86"/>
    </row>
    <row r="26" spans="1:8">
      <c r="A26" s="103" t="s">
        <v>1612</v>
      </c>
      <c r="B26" s="83"/>
      <c r="C26" s="83"/>
      <c r="D26" s="92"/>
      <c r="E26" s="92"/>
      <c r="F26" s="97">
        <v>1</v>
      </c>
      <c r="G26" s="80">
        <f t="shared" si="0"/>
        <v>1</v>
      </c>
      <c r="H26" s="86"/>
    </row>
    <row r="27" spans="1:8">
      <c r="A27" s="104" t="s">
        <v>12</v>
      </c>
      <c r="B27" s="105">
        <f>SUM(B6:B26)</f>
        <v>173</v>
      </c>
      <c r="C27" s="105">
        <f t="shared" ref="C27:F27" si="2">SUM(C6:C26)</f>
        <v>189</v>
      </c>
      <c r="D27" s="105">
        <f t="shared" si="2"/>
        <v>140</v>
      </c>
      <c r="E27" s="105">
        <f t="shared" si="2"/>
        <v>137</v>
      </c>
      <c r="F27" s="105">
        <f t="shared" si="2"/>
        <v>105</v>
      </c>
      <c r="G27" s="80">
        <f t="shared" si="0"/>
        <v>744</v>
      </c>
      <c r="H27" s="74"/>
    </row>
    <row r="28" spans="1:8">
      <c r="A28" s="106" t="s">
        <v>13</v>
      </c>
      <c r="B28" s="107">
        <f>B6+B8+B10+B12+B13+B15</f>
        <v>136</v>
      </c>
      <c r="C28" s="107">
        <f t="shared" ref="C28" si="3">C6+C8+C10+C12+C13+C15</f>
        <v>145</v>
      </c>
      <c r="D28" s="107">
        <f>D6+D8+D10+D12+D13+D15+D19</f>
        <v>108</v>
      </c>
      <c r="E28" s="107">
        <f>E6+E8+E10+E12+E13+E15</f>
        <v>106</v>
      </c>
      <c r="F28" s="107">
        <f>F6+F8+F10+F12+F13+F15+F17+F19+F21+F22+F23+F24+F25+F26</f>
        <v>89</v>
      </c>
      <c r="G28" s="80">
        <f t="shared" si="0"/>
        <v>584</v>
      </c>
      <c r="H28" s="74"/>
    </row>
    <row r="29" spans="1:8">
      <c r="A29" s="108" t="s">
        <v>14</v>
      </c>
      <c r="B29" s="92">
        <f>B27-B28</f>
        <v>37</v>
      </c>
      <c r="C29" s="92">
        <f t="shared" ref="C29:F29" si="4">C27-C28</f>
        <v>44</v>
      </c>
      <c r="D29" s="92">
        <f t="shared" si="4"/>
        <v>32</v>
      </c>
      <c r="E29" s="92">
        <f t="shared" si="4"/>
        <v>31</v>
      </c>
      <c r="F29" s="92">
        <f t="shared" si="4"/>
        <v>16</v>
      </c>
      <c r="G29" s="85">
        <f t="shared" si="0"/>
        <v>160</v>
      </c>
      <c r="H29" s="74"/>
    </row>
    <row r="30" spans="1:8">
      <c r="A30" s="109"/>
      <c r="B30" s="110"/>
      <c r="C30" s="110"/>
      <c r="D30" s="110"/>
      <c r="E30" s="110"/>
      <c r="F30" s="110"/>
      <c r="G30" s="80"/>
      <c r="H30" s="74"/>
    </row>
    <row r="31" spans="1:8" ht="23.25">
      <c r="A31" s="340" t="s">
        <v>1762</v>
      </c>
      <c r="B31" s="340"/>
      <c r="C31" s="340"/>
      <c r="D31" s="340"/>
      <c r="E31" s="340"/>
      <c r="F31" s="340"/>
      <c r="G31" s="340"/>
      <c r="H31" s="74"/>
    </row>
    <row r="32" spans="1:8" ht="23.25">
      <c r="A32" s="341" t="s">
        <v>1763</v>
      </c>
      <c r="B32" s="341"/>
      <c r="C32" s="341"/>
      <c r="D32" s="341"/>
      <c r="E32" s="341"/>
      <c r="F32" s="341"/>
      <c r="G32" s="341"/>
      <c r="H32" s="74"/>
    </row>
    <row r="33" spans="1:8" ht="23.25">
      <c r="A33" s="341" t="s">
        <v>1764</v>
      </c>
      <c r="B33" s="341"/>
      <c r="C33" s="341"/>
      <c r="D33" s="341"/>
      <c r="E33" s="341"/>
      <c r="F33" s="341"/>
      <c r="G33" s="341"/>
      <c r="H33" s="74"/>
    </row>
  </sheetData>
  <mergeCells count="12">
    <mergeCell ref="A1:G1"/>
    <mergeCell ref="A2:G2"/>
    <mergeCell ref="A31:G31"/>
    <mergeCell ref="A32:G32"/>
    <mergeCell ref="A33:G33"/>
    <mergeCell ref="B4:B5"/>
    <mergeCell ref="C4:C5"/>
    <mergeCell ref="D4:D5"/>
    <mergeCell ref="E4:E5"/>
    <mergeCell ref="F4:F5"/>
    <mergeCell ref="G4:G5"/>
    <mergeCell ref="A4:A5"/>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F447"/>
  <sheetViews>
    <sheetView topLeftCell="C18" zoomScale="55" zoomScaleNormal="55" workbookViewId="0">
      <selection activeCell="C40" sqref="C40"/>
    </sheetView>
  </sheetViews>
  <sheetFormatPr defaultColWidth="12.140625" defaultRowHeight="15.75"/>
  <cols>
    <col min="1" max="1" width="33.140625" style="2" customWidth="1"/>
    <col min="2" max="2" width="29" style="2" bestFit="1" customWidth="1"/>
    <col min="3" max="3" width="85.28515625" style="2" customWidth="1"/>
    <col min="4" max="4" width="112.28515625" style="2" customWidth="1"/>
    <col min="5" max="5" width="144.7109375" style="11" bestFit="1" customWidth="1"/>
    <col min="6" max="6" width="255.7109375" style="10" customWidth="1"/>
    <col min="7" max="228" width="12.140625" style="2"/>
    <col min="229" max="229" width="22.7109375" style="2" customWidth="1"/>
    <col min="230" max="230" width="26.28515625" style="2" customWidth="1"/>
    <col min="231" max="231" width="64" style="2" customWidth="1"/>
    <col min="232" max="232" width="92.42578125" style="2" bestFit="1" customWidth="1"/>
    <col min="233" max="233" width="72.28515625" style="2" customWidth="1"/>
    <col min="234" max="234" width="284.140625" style="2" customWidth="1"/>
    <col min="235" max="484" width="12.140625" style="2"/>
    <col min="485" max="485" width="22.7109375" style="2" customWidth="1"/>
    <col min="486" max="486" width="26.28515625" style="2" customWidth="1"/>
    <col min="487" max="487" width="64" style="2" customWidth="1"/>
    <col min="488" max="488" width="92.42578125" style="2" bestFit="1" customWidth="1"/>
    <col min="489" max="489" width="72.28515625" style="2" customWidth="1"/>
    <col min="490" max="490" width="284.140625" style="2" customWidth="1"/>
    <col min="491" max="740" width="12.140625" style="2"/>
    <col min="741" max="741" width="22.7109375" style="2" customWidth="1"/>
    <col min="742" max="742" width="26.28515625" style="2" customWidth="1"/>
    <col min="743" max="743" width="64" style="2" customWidth="1"/>
    <col min="744" max="744" width="92.42578125" style="2" bestFit="1" customWidth="1"/>
    <col min="745" max="745" width="72.28515625" style="2" customWidth="1"/>
    <col min="746" max="746" width="284.140625" style="2" customWidth="1"/>
    <col min="747" max="996" width="12.140625" style="2"/>
    <col min="997" max="997" width="22.7109375" style="2" customWidth="1"/>
    <col min="998" max="998" width="26.28515625" style="2" customWidth="1"/>
    <col min="999" max="999" width="64" style="2" customWidth="1"/>
    <col min="1000" max="1000" width="92.42578125" style="2" bestFit="1" customWidth="1"/>
    <col min="1001" max="1001" width="72.28515625" style="2" customWidth="1"/>
    <col min="1002" max="1002" width="284.140625" style="2" customWidth="1"/>
    <col min="1003" max="1252" width="12.140625" style="2"/>
    <col min="1253" max="1253" width="22.7109375" style="2" customWidth="1"/>
    <col min="1254" max="1254" width="26.28515625" style="2" customWidth="1"/>
    <col min="1255" max="1255" width="64" style="2" customWidth="1"/>
    <col min="1256" max="1256" width="92.42578125" style="2" bestFit="1" customWidth="1"/>
    <col min="1257" max="1257" width="72.28515625" style="2" customWidth="1"/>
    <col min="1258" max="1258" width="284.140625" style="2" customWidth="1"/>
    <col min="1259" max="1508" width="12.140625" style="2"/>
    <col min="1509" max="1509" width="22.7109375" style="2" customWidth="1"/>
    <col min="1510" max="1510" width="26.28515625" style="2" customWidth="1"/>
    <col min="1511" max="1511" width="64" style="2" customWidth="1"/>
    <col min="1512" max="1512" width="92.42578125" style="2" bestFit="1" customWidth="1"/>
    <col min="1513" max="1513" width="72.28515625" style="2" customWidth="1"/>
    <col min="1514" max="1514" width="284.140625" style="2" customWidth="1"/>
    <col min="1515" max="1764" width="12.140625" style="2"/>
    <col min="1765" max="1765" width="22.7109375" style="2" customWidth="1"/>
    <col min="1766" max="1766" width="26.28515625" style="2" customWidth="1"/>
    <col min="1767" max="1767" width="64" style="2" customWidth="1"/>
    <col min="1768" max="1768" width="92.42578125" style="2" bestFit="1" customWidth="1"/>
    <col min="1769" max="1769" width="72.28515625" style="2" customWidth="1"/>
    <col min="1770" max="1770" width="284.140625" style="2" customWidth="1"/>
    <col min="1771" max="2020" width="12.140625" style="2"/>
    <col min="2021" max="2021" width="22.7109375" style="2" customWidth="1"/>
    <col min="2022" max="2022" width="26.28515625" style="2" customWidth="1"/>
    <col min="2023" max="2023" width="64" style="2" customWidth="1"/>
    <col min="2024" max="2024" width="92.42578125" style="2" bestFit="1" customWidth="1"/>
    <col min="2025" max="2025" width="72.28515625" style="2" customWidth="1"/>
    <col min="2026" max="2026" width="284.140625" style="2" customWidth="1"/>
    <col min="2027" max="2276" width="12.140625" style="2"/>
    <col min="2277" max="2277" width="22.7109375" style="2" customWidth="1"/>
    <col min="2278" max="2278" width="26.28515625" style="2" customWidth="1"/>
    <col min="2279" max="2279" width="64" style="2" customWidth="1"/>
    <col min="2280" max="2280" width="92.42578125" style="2" bestFit="1" customWidth="1"/>
    <col min="2281" max="2281" width="72.28515625" style="2" customWidth="1"/>
    <col min="2282" max="2282" width="284.140625" style="2" customWidth="1"/>
    <col min="2283" max="2532" width="12.140625" style="2"/>
    <col min="2533" max="2533" width="22.7109375" style="2" customWidth="1"/>
    <col min="2534" max="2534" width="26.28515625" style="2" customWidth="1"/>
    <col min="2535" max="2535" width="64" style="2" customWidth="1"/>
    <col min="2536" max="2536" width="92.42578125" style="2" bestFit="1" customWidth="1"/>
    <col min="2537" max="2537" width="72.28515625" style="2" customWidth="1"/>
    <col min="2538" max="2538" width="284.140625" style="2" customWidth="1"/>
    <col min="2539" max="2788" width="12.140625" style="2"/>
    <col min="2789" max="2789" width="22.7109375" style="2" customWidth="1"/>
    <col min="2790" max="2790" width="26.28515625" style="2" customWidth="1"/>
    <col min="2791" max="2791" width="64" style="2" customWidth="1"/>
    <col min="2792" max="2792" width="92.42578125" style="2" bestFit="1" customWidth="1"/>
    <col min="2793" max="2793" width="72.28515625" style="2" customWidth="1"/>
    <col min="2794" max="2794" width="284.140625" style="2" customWidth="1"/>
    <col min="2795" max="3044" width="12.140625" style="2"/>
    <col min="3045" max="3045" width="22.7109375" style="2" customWidth="1"/>
    <col min="3046" max="3046" width="26.28515625" style="2" customWidth="1"/>
    <col min="3047" max="3047" width="64" style="2" customWidth="1"/>
    <col min="3048" max="3048" width="92.42578125" style="2" bestFit="1" customWidth="1"/>
    <col min="3049" max="3049" width="72.28515625" style="2" customWidth="1"/>
    <col min="3050" max="3050" width="284.140625" style="2" customWidth="1"/>
    <col min="3051" max="3300" width="12.140625" style="2"/>
    <col min="3301" max="3301" width="22.7109375" style="2" customWidth="1"/>
    <col min="3302" max="3302" width="26.28515625" style="2" customWidth="1"/>
    <col min="3303" max="3303" width="64" style="2" customWidth="1"/>
    <col min="3304" max="3304" width="92.42578125" style="2" bestFit="1" customWidth="1"/>
    <col min="3305" max="3305" width="72.28515625" style="2" customWidth="1"/>
    <col min="3306" max="3306" width="284.140625" style="2" customWidth="1"/>
    <col min="3307" max="3556" width="12.140625" style="2"/>
    <col min="3557" max="3557" width="22.7109375" style="2" customWidth="1"/>
    <col min="3558" max="3558" width="26.28515625" style="2" customWidth="1"/>
    <col min="3559" max="3559" width="64" style="2" customWidth="1"/>
    <col min="3560" max="3560" width="92.42578125" style="2" bestFit="1" customWidth="1"/>
    <col min="3561" max="3561" width="72.28515625" style="2" customWidth="1"/>
    <col min="3562" max="3562" width="284.140625" style="2" customWidth="1"/>
    <col min="3563" max="3812" width="12.140625" style="2"/>
    <col min="3813" max="3813" width="22.7109375" style="2" customWidth="1"/>
    <col min="3814" max="3814" width="26.28515625" style="2" customWidth="1"/>
    <col min="3815" max="3815" width="64" style="2" customWidth="1"/>
    <col min="3816" max="3816" width="92.42578125" style="2" bestFit="1" customWidth="1"/>
    <col min="3817" max="3817" width="72.28515625" style="2" customWidth="1"/>
    <col min="3818" max="3818" width="284.140625" style="2" customWidth="1"/>
    <col min="3819" max="4068" width="12.140625" style="2"/>
    <col min="4069" max="4069" width="22.7109375" style="2" customWidth="1"/>
    <col min="4070" max="4070" width="26.28515625" style="2" customWidth="1"/>
    <col min="4071" max="4071" width="64" style="2" customWidth="1"/>
    <col min="4072" max="4072" width="92.42578125" style="2" bestFit="1" customWidth="1"/>
    <col min="4073" max="4073" width="72.28515625" style="2" customWidth="1"/>
    <col min="4074" max="4074" width="284.140625" style="2" customWidth="1"/>
    <col min="4075" max="4324" width="12.140625" style="2"/>
    <col min="4325" max="4325" width="22.7109375" style="2" customWidth="1"/>
    <col min="4326" max="4326" width="26.28515625" style="2" customWidth="1"/>
    <col min="4327" max="4327" width="64" style="2" customWidth="1"/>
    <col min="4328" max="4328" width="92.42578125" style="2" bestFit="1" customWidth="1"/>
    <col min="4329" max="4329" width="72.28515625" style="2" customWidth="1"/>
    <col min="4330" max="4330" width="284.140625" style="2" customWidth="1"/>
    <col min="4331" max="4580" width="12.140625" style="2"/>
    <col min="4581" max="4581" width="22.7109375" style="2" customWidth="1"/>
    <col min="4582" max="4582" width="26.28515625" style="2" customWidth="1"/>
    <col min="4583" max="4583" width="64" style="2" customWidth="1"/>
    <col min="4584" max="4584" width="92.42578125" style="2" bestFit="1" customWidth="1"/>
    <col min="4585" max="4585" width="72.28515625" style="2" customWidth="1"/>
    <col min="4586" max="4586" width="284.140625" style="2" customWidth="1"/>
    <col min="4587" max="4836" width="12.140625" style="2"/>
    <col min="4837" max="4837" width="22.7109375" style="2" customWidth="1"/>
    <col min="4838" max="4838" width="26.28515625" style="2" customWidth="1"/>
    <col min="4839" max="4839" width="64" style="2" customWidth="1"/>
    <col min="4840" max="4840" width="92.42578125" style="2" bestFit="1" customWidth="1"/>
    <col min="4841" max="4841" width="72.28515625" style="2" customWidth="1"/>
    <col min="4842" max="4842" width="284.140625" style="2" customWidth="1"/>
    <col min="4843" max="5092" width="12.140625" style="2"/>
    <col min="5093" max="5093" width="22.7109375" style="2" customWidth="1"/>
    <col min="5094" max="5094" width="26.28515625" style="2" customWidth="1"/>
    <col min="5095" max="5095" width="64" style="2" customWidth="1"/>
    <col min="5096" max="5096" width="92.42578125" style="2" bestFit="1" customWidth="1"/>
    <col min="5097" max="5097" width="72.28515625" style="2" customWidth="1"/>
    <col min="5098" max="5098" width="284.140625" style="2" customWidth="1"/>
    <col min="5099" max="5348" width="12.140625" style="2"/>
    <col min="5349" max="5349" width="22.7109375" style="2" customWidth="1"/>
    <col min="5350" max="5350" width="26.28515625" style="2" customWidth="1"/>
    <col min="5351" max="5351" width="64" style="2" customWidth="1"/>
    <col min="5352" max="5352" width="92.42578125" style="2" bestFit="1" customWidth="1"/>
    <col min="5353" max="5353" width="72.28515625" style="2" customWidth="1"/>
    <col min="5354" max="5354" width="284.140625" style="2" customWidth="1"/>
    <col min="5355" max="5604" width="12.140625" style="2"/>
    <col min="5605" max="5605" width="22.7109375" style="2" customWidth="1"/>
    <col min="5606" max="5606" width="26.28515625" style="2" customWidth="1"/>
    <col min="5607" max="5607" width="64" style="2" customWidth="1"/>
    <col min="5608" max="5608" width="92.42578125" style="2" bestFit="1" customWidth="1"/>
    <col min="5609" max="5609" width="72.28515625" style="2" customWidth="1"/>
    <col min="5610" max="5610" width="284.140625" style="2" customWidth="1"/>
    <col min="5611" max="5860" width="12.140625" style="2"/>
    <col min="5861" max="5861" width="22.7109375" style="2" customWidth="1"/>
    <col min="5862" max="5862" width="26.28515625" style="2" customWidth="1"/>
    <col min="5863" max="5863" width="64" style="2" customWidth="1"/>
    <col min="5864" max="5864" width="92.42578125" style="2" bestFit="1" customWidth="1"/>
    <col min="5865" max="5865" width="72.28515625" style="2" customWidth="1"/>
    <col min="5866" max="5866" width="284.140625" style="2" customWidth="1"/>
    <col min="5867" max="6116" width="12.140625" style="2"/>
    <col min="6117" max="6117" width="22.7109375" style="2" customWidth="1"/>
    <col min="6118" max="6118" width="26.28515625" style="2" customWidth="1"/>
    <col min="6119" max="6119" width="64" style="2" customWidth="1"/>
    <col min="6120" max="6120" width="92.42578125" style="2" bestFit="1" customWidth="1"/>
    <col min="6121" max="6121" width="72.28515625" style="2" customWidth="1"/>
    <col min="6122" max="6122" width="284.140625" style="2" customWidth="1"/>
    <col min="6123" max="6372" width="12.140625" style="2"/>
    <col min="6373" max="6373" width="22.7109375" style="2" customWidth="1"/>
    <col min="6374" max="6374" width="26.28515625" style="2" customWidth="1"/>
    <col min="6375" max="6375" width="64" style="2" customWidth="1"/>
    <col min="6376" max="6376" width="92.42578125" style="2" bestFit="1" customWidth="1"/>
    <col min="6377" max="6377" width="72.28515625" style="2" customWidth="1"/>
    <col min="6378" max="6378" width="284.140625" style="2" customWidth="1"/>
    <col min="6379" max="6628" width="12.140625" style="2"/>
    <col min="6629" max="6629" width="22.7109375" style="2" customWidth="1"/>
    <col min="6630" max="6630" width="26.28515625" style="2" customWidth="1"/>
    <col min="6631" max="6631" width="64" style="2" customWidth="1"/>
    <col min="6632" max="6632" width="92.42578125" style="2" bestFit="1" customWidth="1"/>
    <col min="6633" max="6633" width="72.28515625" style="2" customWidth="1"/>
    <col min="6634" max="6634" width="284.140625" style="2" customWidth="1"/>
    <col min="6635" max="6884" width="12.140625" style="2"/>
    <col min="6885" max="6885" width="22.7109375" style="2" customWidth="1"/>
    <col min="6886" max="6886" width="26.28515625" style="2" customWidth="1"/>
    <col min="6887" max="6887" width="64" style="2" customWidth="1"/>
    <col min="6888" max="6888" width="92.42578125" style="2" bestFit="1" customWidth="1"/>
    <col min="6889" max="6889" width="72.28515625" style="2" customWidth="1"/>
    <col min="6890" max="6890" width="284.140625" style="2" customWidth="1"/>
    <col min="6891" max="7140" width="12.140625" style="2"/>
    <col min="7141" max="7141" width="22.7109375" style="2" customWidth="1"/>
    <col min="7142" max="7142" width="26.28515625" style="2" customWidth="1"/>
    <col min="7143" max="7143" width="64" style="2" customWidth="1"/>
    <col min="7144" max="7144" width="92.42578125" style="2" bestFit="1" customWidth="1"/>
    <col min="7145" max="7145" width="72.28515625" style="2" customWidth="1"/>
    <col min="7146" max="7146" width="284.140625" style="2" customWidth="1"/>
    <col min="7147" max="7396" width="12.140625" style="2"/>
    <col min="7397" max="7397" width="22.7109375" style="2" customWidth="1"/>
    <col min="7398" max="7398" width="26.28515625" style="2" customWidth="1"/>
    <col min="7399" max="7399" width="64" style="2" customWidth="1"/>
    <col min="7400" max="7400" width="92.42578125" style="2" bestFit="1" customWidth="1"/>
    <col min="7401" max="7401" width="72.28515625" style="2" customWidth="1"/>
    <col min="7402" max="7402" width="284.140625" style="2" customWidth="1"/>
    <col min="7403" max="7652" width="12.140625" style="2"/>
    <col min="7653" max="7653" width="22.7109375" style="2" customWidth="1"/>
    <col min="7654" max="7654" width="26.28515625" style="2" customWidth="1"/>
    <col min="7655" max="7655" width="64" style="2" customWidth="1"/>
    <col min="7656" max="7656" width="92.42578125" style="2" bestFit="1" customWidth="1"/>
    <col min="7657" max="7657" width="72.28515625" style="2" customWidth="1"/>
    <col min="7658" max="7658" width="284.140625" style="2" customWidth="1"/>
    <col min="7659" max="7908" width="12.140625" style="2"/>
    <col min="7909" max="7909" width="22.7109375" style="2" customWidth="1"/>
    <col min="7910" max="7910" width="26.28515625" style="2" customWidth="1"/>
    <col min="7911" max="7911" width="64" style="2" customWidth="1"/>
    <col min="7912" max="7912" width="92.42578125" style="2" bestFit="1" customWidth="1"/>
    <col min="7913" max="7913" width="72.28515625" style="2" customWidth="1"/>
    <col min="7914" max="7914" width="284.140625" style="2" customWidth="1"/>
    <col min="7915" max="8164" width="12.140625" style="2"/>
    <col min="8165" max="8165" width="22.7109375" style="2" customWidth="1"/>
    <col min="8166" max="8166" width="26.28515625" style="2" customWidth="1"/>
    <col min="8167" max="8167" width="64" style="2" customWidth="1"/>
    <col min="8168" max="8168" width="92.42578125" style="2" bestFit="1" customWidth="1"/>
    <col min="8169" max="8169" width="72.28515625" style="2" customWidth="1"/>
    <col min="8170" max="8170" width="284.140625" style="2" customWidth="1"/>
    <col min="8171" max="8420" width="12.140625" style="2"/>
    <col min="8421" max="8421" width="22.7109375" style="2" customWidth="1"/>
    <col min="8422" max="8422" width="26.28515625" style="2" customWidth="1"/>
    <col min="8423" max="8423" width="64" style="2" customWidth="1"/>
    <col min="8424" max="8424" width="92.42578125" style="2" bestFit="1" customWidth="1"/>
    <col min="8425" max="8425" width="72.28515625" style="2" customWidth="1"/>
    <col min="8426" max="8426" width="284.140625" style="2" customWidth="1"/>
    <col min="8427" max="8676" width="12.140625" style="2"/>
    <col min="8677" max="8677" width="22.7109375" style="2" customWidth="1"/>
    <col min="8678" max="8678" width="26.28515625" style="2" customWidth="1"/>
    <col min="8679" max="8679" width="64" style="2" customWidth="1"/>
    <col min="8680" max="8680" width="92.42578125" style="2" bestFit="1" customWidth="1"/>
    <col min="8681" max="8681" width="72.28515625" style="2" customWidth="1"/>
    <col min="8682" max="8682" width="284.140625" style="2" customWidth="1"/>
    <col min="8683" max="8932" width="12.140625" style="2"/>
    <col min="8933" max="8933" width="22.7109375" style="2" customWidth="1"/>
    <col min="8934" max="8934" width="26.28515625" style="2" customWidth="1"/>
    <col min="8935" max="8935" width="64" style="2" customWidth="1"/>
    <col min="8936" max="8936" width="92.42578125" style="2" bestFit="1" customWidth="1"/>
    <col min="8937" max="8937" width="72.28515625" style="2" customWidth="1"/>
    <col min="8938" max="8938" width="284.140625" style="2" customWidth="1"/>
    <col min="8939" max="9188" width="12.140625" style="2"/>
    <col min="9189" max="9189" width="22.7109375" style="2" customWidth="1"/>
    <col min="9190" max="9190" width="26.28515625" style="2" customWidth="1"/>
    <col min="9191" max="9191" width="64" style="2" customWidth="1"/>
    <col min="9192" max="9192" width="92.42578125" style="2" bestFit="1" customWidth="1"/>
    <col min="9193" max="9193" width="72.28515625" style="2" customWidth="1"/>
    <col min="9194" max="9194" width="284.140625" style="2" customWidth="1"/>
    <col min="9195" max="9444" width="12.140625" style="2"/>
    <col min="9445" max="9445" width="22.7109375" style="2" customWidth="1"/>
    <col min="9446" max="9446" width="26.28515625" style="2" customWidth="1"/>
    <col min="9447" max="9447" width="64" style="2" customWidth="1"/>
    <col min="9448" max="9448" width="92.42578125" style="2" bestFit="1" customWidth="1"/>
    <col min="9449" max="9449" width="72.28515625" style="2" customWidth="1"/>
    <col min="9450" max="9450" width="284.140625" style="2" customWidth="1"/>
    <col min="9451" max="9700" width="12.140625" style="2"/>
    <col min="9701" max="9701" width="22.7109375" style="2" customWidth="1"/>
    <col min="9702" max="9702" width="26.28515625" style="2" customWidth="1"/>
    <col min="9703" max="9703" width="64" style="2" customWidth="1"/>
    <col min="9704" max="9704" width="92.42578125" style="2" bestFit="1" customWidth="1"/>
    <col min="9705" max="9705" width="72.28515625" style="2" customWidth="1"/>
    <col min="9706" max="9706" width="284.140625" style="2" customWidth="1"/>
    <col min="9707" max="9956" width="12.140625" style="2"/>
    <col min="9957" max="9957" width="22.7109375" style="2" customWidth="1"/>
    <col min="9958" max="9958" width="26.28515625" style="2" customWidth="1"/>
    <col min="9959" max="9959" width="64" style="2" customWidth="1"/>
    <col min="9960" max="9960" width="92.42578125" style="2" bestFit="1" customWidth="1"/>
    <col min="9961" max="9961" width="72.28515625" style="2" customWidth="1"/>
    <col min="9962" max="9962" width="284.140625" style="2" customWidth="1"/>
    <col min="9963" max="10212" width="12.140625" style="2"/>
    <col min="10213" max="10213" width="22.7109375" style="2" customWidth="1"/>
    <col min="10214" max="10214" width="26.28515625" style="2" customWidth="1"/>
    <col min="10215" max="10215" width="64" style="2" customWidth="1"/>
    <col min="10216" max="10216" width="92.42578125" style="2" bestFit="1" customWidth="1"/>
    <col min="10217" max="10217" width="72.28515625" style="2" customWidth="1"/>
    <col min="10218" max="10218" width="284.140625" style="2" customWidth="1"/>
    <col min="10219" max="10468" width="12.140625" style="2"/>
    <col min="10469" max="10469" width="22.7109375" style="2" customWidth="1"/>
    <col min="10470" max="10470" width="26.28515625" style="2" customWidth="1"/>
    <col min="10471" max="10471" width="64" style="2" customWidth="1"/>
    <col min="10472" max="10472" width="92.42578125" style="2" bestFit="1" customWidth="1"/>
    <col min="10473" max="10473" width="72.28515625" style="2" customWidth="1"/>
    <col min="10474" max="10474" width="284.140625" style="2" customWidth="1"/>
    <col min="10475" max="10724" width="12.140625" style="2"/>
    <col min="10725" max="10725" width="22.7109375" style="2" customWidth="1"/>
    <col min="10726" max="10726" width="26.28515625" style="2" customWidth="1"/>
    <col min="10727" max="10727" width="64" style="2" customWidth="1"/>
    <col min="10728" max="10728" width="92.42578125" style="2" bestFit="1" customWidth="1"/>
    <col min="10729" max="10729" width="72.28515625" style="2" customWidth="1"/>
    <col min="10730" max="10730" width="284.140625" style="2" customWidth="1"/>
    <col min="10731" max="10980" width="12.140625" style="2"/>
    <col min="10981" max="10981" width="22.7109375" style="2" customWidth="1"/>
    <col min="10982" max="10982" width="26.28515625" style="2" customWidth="1"/>
    <col min="10983" max="10983" width="64" style="2" customWidth="1"/>
    <col min="10984" max="10984" width="92.42578125" style="2" bestFit="1" customWidth="1"/>
    <col min="10985" max="10985" width="72.28515625" style="2" customWidth="1"/>
    <col min="10986" max="10986" width="284.140625" style="2" customWidth="1"/>
    <col min="10987" max="11236" width="12.140625" style="2"/>
    <col min="11237" max="11237" width="22.7109375" style="2" customWidth="1"/>
    <col min="11238" max="11238" width="26.28515625" style="2" customWidth="1"/>
    <col min="11239" max="11239" width="64" style="2" customWidth="1"/>
    <col min="11240" max="11240" width="92.42578125" style="2" bestFit="1" customWidth="1"/>
    <col min="11241" max="11241" width="72.28515625" style="2" customWidth="1"/>
    <col min="11242" max="11242" width="284.140625" style="2" customWidth="1"/>
    <col min="11243" max="11492" width="12.140625" style="2"/>
    <col min="11493" max="11493" width="22.7109375" style="2" customWidth="1"/>
    <col min="11494" max="11494" width="26.28515625" style="2" customWidth="1"/>
    <col min="11495" max="11495" width="64" style="2" customWidth="1"/>
    <col min="11496" max="11496" width="92.42578125" style="2" bestFit="1" customWidth="1"/>
    <col min="11497" max="11497" width="72.28515625" style="2" customWidth="1"/>
    <col min="11498" max="11498" width="284.140625" style="2" customWidth="1"/>
    <col min="11499" max="11748" width="12.140625" style="2"/>
    <col min="11749" max="11749" width="22.7109375" style="2" customWidth="1"/>
    <col min="11750" max="11750" width="26.28515625" style="2" customWidth="1"/>
    <col min="11751" max="11751" width="64" style="2" customWidth="1"/>
    <col min="11752" max="11752" width="92.42578125" style="2" bestFit="1" customWidth="1"/>
    <col min="11753" max="11753" width="72.28515625" style="2" customWidth="1"/>
    <col min="11754" max="11754" width="284.140625" style="2" customWidth="1"/>
    <col min="11755" max="12004" width="12.140625" style="2"/>
    <col min="12005" max="12005" width="22.7109375" style="2" customWidth="1"/>
    <col min="12006" max="12006" width="26.28515625" style="2" customWidth="1"/>
    <col min="12007" max="12007" width="64" style="2" customWidth="1"/>
    <col min="12008" max="12008" width="92.42578125" style="2" bestFit="1" customWidth="1"/>
    <col min="12009" max="12009" width="72.28515625" style="2" customWidth="1"/>
    <col min="12010" max="12010" width="284.140625" style="2" customWidth="1"/>
    <col min="12011" max="12260" width="12.140625" style="2"/>
    <col min="12261" max="12261" width="22.7109375" style="2" customWidth="1"/>
    <col min="12262" max="12262" width="26.28515625" style="2" customWidth="1"/>
    <col min="12263" max="12263" width="64" style="2" customWidth="1"/>
    <col min="12264" max="12264" width="92.42578125" style="2" bestFit="1" customWidth="1"/>
    <col min="12265" max="12265" width="72.28515625" style="2" customWidth="1"/>
    <col min="12266" max="12266" width="284.140625" style="2" customWidth="1"/>
    <col min="12267" max="12516" width="12.140625" style="2"/>
    <col min="12517" max="12517" width="22.7109375" style="2" customWidth="1"/>
    <col min="12518" max="12518" width="26.28515625" style="2" customWidth="1"/>
    <col min="12519" max="12519" width="64" style="2" customWidth="1"/>
    <col min="12520" max="12520" width="92.42578125" style="2" bestFit="1" customWidth="1"/>
    <col min="12521" max="12521" width="72.28515625" style="2" customWidth="1"/>
    <col min="12522" max="12522" width="284.140625" style="2" customWidth="1"/>
    <col min="12523" max="12772" width="12.140625" style="2"/>
    <col min="12773" max="12773" width="22.7109375" style="2" customWidth="1"/>
    <col min="12774" max="12774" width="26.28515625" style="2" customWidth="1"/>
    <col min="12775" max="12775" width="64" style="2" customWidth="1"/>
    <col min="12776" max="12776" width="92.42578125" style="2" bestFit="1" customWidth="1"/>
    <col min="12777" max="12777" width="72.28515625" style="2" customWidth="1"/>
    <col min="12778" max="12778" width="284.140625" style="2" customWidth="1"/>
    <col min="12779" max="13028" width="12.140625" style="2"/>
    <col min="13029" max="13029" width="22.7109375" style="2" customWidth="1"/>
    <col min="13030" max="13030" width="26.28515625" style="2" customWidth="1"/>
    <col min="13031" max="13031" width="64" style="2" customWidth="1"/>
    <col min="13032" max="13032" width="92.42578125" style="2" bestFit="1" customWidth="1"/>
    <col min="13033" max="13033" width="72.28515625" style="2" customWidth="1"/>
    <col min="13034" max="13034" width="284.140625" style="2" customWidth="1"/>
    <col min="13035" max="13284" width="12.140625" style="2"/>
    <col min="13285" max="13285" width="22.7109375" style="2" customWidth="1"/>
    <col min="13286" max="13286" width="26.28515625" style="2" customWidth="1"/>
    <col min="13287" max="13287" width="64" style="2" customWidth="1"/>
    <col min="13288" max="13288" width="92.42578125" style="2" bestFit="1" customWidth="1"/>
    <col min="13289" max="13289" width="72.28515625" style="2" customWidth="1"/>
    <col min="13290" max="13290" width="284.140625" style="2" customWidth="1"/>
    <col min="13291" max="13540" width="12.140625" style="2"/>
    <col min="13541" max="13541" width="22.7109375" style="2" customWidth="1"/>
    <col min="13542" max="13542" width="26.28515625" style="2" customWidth="1"/>
    <col min="13543" max="13543" width="64" style="2" customWidth="1"/>
    <col min="13544" max="13544" width="92.42578125" style="2" bestFit="1" customWidth="1"/>
    <col min="13545" max="13545" width="72.28515625" style="2" customWidth="1"/>
    <col min="13546" max="13546" width="284.140625" style="2" customWidth="1"/>
    <col min="13547" max="13796" width="12.140625" style="2"/>
    <col min="13797" max="13797" width="22.7109375" style="2" customWidth="1"/>
    <col min="13798" max="13798" width="26.28515625" style="2" customWidth="1"/>
    <col min="13799" max="13799" width="64" style="2" customWidth="1"/>
    <col min="13800" max="13800" width="92.42578125" style="2" bestFit="1" customWidth="1"/>
    <col min="13801" max="13801" width="72.28515625" style="2" customWidth="1"/>
    <col min="13802" max="13802" width="284.140625" style="2" customWidth="1"/>
    <col min="13803" max="14052" width="12.140625" style="2"/>
    <col min="14053" max="14053" width="22.7109375" style="2" customWidth="1"/>
    <col min="14054" max="14054" width="26.28515625" style="2" customWidth="1"/>
    <col min="14055" max="14055" width="64" style="2" customWidth="1"/>
    <col min="14056" max="14056" width="92.42578125" style="2" bestFit="1" customWidth="1"/>
    <col min="14057" max="14057" width="72.28515625" style="2" customWidth="1"/>
    <col min="14058" max="14058" width="284.140625" style="2" customWidth="1"/>
    <col min="14059" max="14308" width="12.140625" style="2"/>
    <col min="14309" max="14309" width="22.7109375" style="2" customWidth="1"/>
    <col min="14310" max="14310" width="26.28515625" style="2" customWidth="1"/>
    <col min="14311" max="14311" width="64" style="2" customWidth="1"/>
    <col min="14312" max="14312" width="92.42578125" style="2" bestFit="1" customWidth="1"/>
    <col min="14313" max="14313" width="72.28515625" style="2" customWidth="1"/>
    <col min="14314" max="14314" width="284.140625" style="2" customWidth="1"/>
    <col min="14315" max="14564" width="12.140625" style="2"/>
    <col min="14565" max="14565" width="22.7109375" style="2" customWidth="1"/>
    <col min="14566" max="14566" width="26.28515625" style="2" customWidth="1"/>
    <col min="14567" max="14567" width="64" style="2" customWidth="1"/>
    <col min="14568" max="14568" width="92.42578125" style="2" bestFit="1" customWidth="1"/>
    <col min="14569" max="14569" width="72.28515625" style="2" customWidth="1"/>
    <col min="14570" max="14570" width="284.140625" style="2" customWidth="1"/>
    <col min="14571" max="14820" width="12.140625" style="2"/>
    <col min="14821" max="14821" width="22.7109375" style="2" customWidth="1"/>
    <col min="14822" max="14822" width="26.28515625" style="2" customWidth="1"/>
    <col min="14823" max="14823" width="64" style="2" customWidth="1"/>
    <col min="14824" max="14824" width="92.42578125" style="2" bestFit="1" customWidth="1"/>
    <col min="14825" max="14825" width="72.28515625" style="2" customWidth="1"/>
    <col min="14826" max="14826" width="284.140625" style="2" customWidth="1"/>
    <col min="14827" max="15076" width="12.140625" style="2"/>
    <col min="15077" max="15077" width="22.7109375" style="2" customWidth="1"/>
    <col min="15078" max="15078" width="26.28515625" style="2" customWidth="1"/>
    <col min="15079" max="15079" width="64" style="2" customWidth="1"/>
    <col min="15080" max="15080" width="92.42578125" style="2" bestFit="1" customWidth="1"/>
    <col min="15081" max="15081" width="72.28515625" style="2" customWidth="1"/>
    <col min="15082" max="15082" width="284.140625" style="2" customWidth="1"/>
    <col min="15083" max="15332" width="12.140625" style="2"/>
    <col min="15333" max="15333" width="22.7109375" style="2" customWidth="1"/>
    <col min="15334" max="15334" width="26.28515625" style="2" customWidth="1"/>
    <col min="15335" max="15335" width="64" style="2" customWidth="1"/>
    <col min="15336" max="15336" width="92.42578125" style="2" bestFit="1" customWidth="1"/>
    <col min="15337" max="15337" width="72.28515625" style="2" customWidth="1"/>
    <col min="15338" max="15338" width="284.140625" style="2" customWidth="1"/>
    <col min="15339" max="15588" width="12.140625" style="2"/>
    <col min="15589" max="15589" width="22.7109375" style="2" customWidth="1"/>
    <col min="15590" max="15590" width="26.28515625" style="2" customWidth="1"/>
    <col min="15591" max="15591" width="64" style="2" customWidth="1"/>
    <col min="15592" max="15592" width="92.42578125" style="2" bestFit="1" customWidth="1"/>
    <col min="15593" max="15593" width="72.28515625" style="2" customWidth="1"/>
    <col min="15594" max="15594" width="284.140625" style="2" customWidth="1"/>
    <col min="15595" max="16384" width="12.140625" style="2"/>
  </cols>
  <sheetData>
    <row r="1" spans="1:6" ht="18.75">
      <c r="A1" s="21"/>
      <c r="B1" s="21"/>
      <c r="C1" s="21"/>
      <c r="D1" s="21"/>
      <c r="E1" s="22"/>
      <c r="F1" s="23"/>
    </row>
    <row r="2" spans="1:6" ht="18.75">
      <c r="A2" s="21"/>
      <c r="B2" s="21"/>
      <c r="C2" s="21"/>
      <c r="D2" s="24" t="s">
        <v>18</v>
      </c>
      <c r="E2" s="22"/>
      <c r="F2" s="23"/>
    </row>
    <row r="3" spans="1:6" ht="18.75">
      <c r="A3" s="21"/>
      <c r="B3" s="21"/>
      <c r="C3" s="21"/>
      <c r="D3" s="24" t="s">
        <v>19</v>
      </c>
      <c r="E3" s="22"/>
      <c r="F3" s="23"/>
    </row>
    <row r="4" spans="1:6" ht="18.75">
      <c r="A4" s="21"/>
      <c r="B4" s="21"/>
      <c r="C4" s="21"/>
      <c r="D4" s="24" t="s">
        <v>20</v>
      </c>
      <c r="E4" s="22"/>
      <c r="F4" s="23"/>
    </row>
    <row r="5" spans="1:6" ht="22.9" customHeight="1">
      <c r="A5" s="21"/>
      <c r="B5" s="21"/>
      <c r="C5" s="21"/>
      <c r="D5" s="25" t="s">
        <v>2267</v>
      </c>
      <c r="E5" s="22"/>
      <c r="F5" s="23"/>
    </row>
    <row r="6" spans="1:6" ht="18.75">
      <c r="A6" s="21"/>
      <c r="B6" s="21"/>
      <c r="C6" s="21"/>
      <c r="D6" s="24" t="s">
        <v>21</v>
      </c>
      <c r="E6" s="22"/>
      <c r="F6" s="23"/>
    </row>
    <row r="7" spans="1:6" ht="18.75">
      <c r="A7" s="21"/>
      <c r="B7" s="21"/>
      <c r="C7" s="21"/>
      <c r="D7" s="24"/>
      <c r="E7" s="22"/>
      <c r="F7" s="23"/>
    </row>
    <row r="8" spans="1:6" ht="15.6" customHeight="1">
      <c r="A8" s="21"/>
      <c r="B8" s="21"/>
      <c r="C8" s="21"/>
      <c r="D8" s="26" t="s">
        <v>1215</v>
      </c>
      <c r="E8" s="22"/>
      <c r="F8" s="23"/>
    </row>
    <row r="9" spans="1:6" ht="15.6" customHeight="1">
      <c r="A9" s="21"/>
      <c r="B9" s="21"/>
      <c r="C9" s="21"/>
      <c r="D9" s="24" t="s">
        <v>1216</v>
      </c>
      <c r="E9" s="22"/>
      <c r="F9" s="23"/>
    </row>
    <row r="10" spans="1:6" ht="15.6" customHeight="1">
      <c r="A10" s="21"/>
      <c r="B10" s="21"/>
      <c r="C10" s="21"/>
      <c r="D10" s="24" t="s">
        <v>1697</v>
      </c>
      <c r="E10" s="22"/>
      <c r="F10" s="23"/>
    </row>
    <row r="11" spans="1:6" ht="18.75">
      <c r="A11" s="21"/>
      <c r="B11" s="21"/>
      <c r="C11" s="21"/>
      <c r="D11" s="26" t="s">
        <v>1217</v>
      </c>
      <c r="E11" s="22"/>
      <c r="F11" s="23"/>
    </row>
    <row r="12" spans="1:6" ht="18.75">
      <c r="A12" s="21"/>
      <c r="B12" s="21"/>
      <c r="C12" s="21"/>
      <c r="D12" s="27" t="s">
        <v>2266</v>
      </c>
      <c r="E12" s="22"/>
      <c r="F12" s="23"/>
    </row>
    <row r="13" spans="1:6" ht="18.75">
      <c r="A13" s="28"/>
      <c r="B13" s="28"/>
      <c r="C13" s="28"/>
      <c r="D13" s="23"/>
      <c r="E13" s="22"/>
      <c r="F13" s="13"/>
    </row>
    <row r="14" spans="1:6" ht="18.75">
      <c r="A14" s="12"/>
      <c r="B14" s="12"/>
      <c r="C14" s="12"/>
      <c r="D14" s="12"/>
      <c r="E14" s="14"/>
      <c r="F14" s="13"/>
    </row>
    <row r="15" spans="1:6" ht="18.75">
      <c r="A15" s="111" t="s">
        <v>22</v>
      </c>
      <c r="B15" s="112" t="s">
        <v>23</v>
      </c>
      <c r="C15" s="113" t="s">
        <v>24</v>
      </c>
      <c r="D15" s="29"/>
      <c r="E15" s="12"/>
      <c r="F15" s="12"/>
    </row>
    <row r="16" spans="1:6" ht="18.75">
      <c r="A16" s="114" t="s">
        <v>1</v>
      </c>
      <c r="B16" s="115">
        <v>23</v>
      </c>
      <c r="C16" s="116"/>
      <c r="D16" s="30"/>
      <c r="E16" s="12"/>
      <c r="F16" s="12"/>
    </row>
    <row r="17" spans="1:6" ht="18.75">
      <c r="A17" s="117" t="s">
        <v>2</v>
      </c>
      <c r="B17" s="118">
        <v>14</v>
      </c>
      <c r="C17" s="116"/>
      <c r="D17" s="30"/>
      <c r="E17" s="12"/>
      <c r="F17" s="12"/>
    </row>
    <row r="18" spans="1:6" ht="18.75">
      <c r="A18" s="114" t="s">
        <v>3</v>
      </c>
      <c r="B18" s="115">
        <v>37</v>
      </c>
      <c r="C18" s="116"/>
      <c r="D18" s="30"/>
      <c r="E18" s="12"/>
      <c r="F18" s="12"/>
    </row>
    <row r="19" spans="1:6" ht="37.5">
      <c r="A19" s="117" t="s">
        <v>4</v>
      </c>
      <c r="B19" s="118">
        <v>6</v>
      </c>
      <c r="C19" s="116"/>
      <c r="D19" s="30"/>
      <c r="E19" s="12"/>
      <c r="F19" s="12"/>
    </row>
    <row r="20" spans="1:6" ht="18.75">
      <c r="A20" s="114" t="s">
        <v>5</v>
      </c>
      <c r="B20" s="115">
        <v>42</v>
      </c>
      <c r="C20" s="116"/>
      <c r="D20" s="30"/>
      <c r="E20" s="12"/>
      <c r="F20" s="12"/>
    </row>
    <row r="21" spans="1:6" ht="18.75">
      <c r="A21" s="117" t="s">
        <v>6</v>
      </c>
      <c r="B21" s="118">
        <v>10</v>
      </c>
      <c r="C21" s="116"/>
      <c r="D21" s="30"/>
      <c r="E21" s="12"/>
      <c r="F21" s="12"/>
    </row>
    <row r="22" spans="1:6" ht="18.75">
      <c r="A22" s="114" t="s">
        <v>7</v>
      </c>
      <c r="B22" s="115">
        <v>16</v>
      </c>
      <c r="C22" s="116"/>
      <c r="D22" s="30"/>
      <c r="E22" s="12"/>
      <c r="F22" s="12"/>
    </row>
    <row r="23" spans="1:6" ht="18.75">
      <c r="A23" s="114" t="s">
        <v>8</v>
      </c>
      <c r="B23" s="115">
        <v>14</v>
      </c>
      <c r="C23" s="116"/>
      <c r="D23" s="30"/>
      <c r="E23" s="12"/>
      <c r="F23" s="12"/>
    </row>
    <row r="24" spans="1:6" ht="18.75">
      <c r="A24" s="117" t="s">
        <v>9</v>
      </c>
      <c r="B24" s="118">
        <v>4</v>
      </c>
      <c r="C24" s="116"/>
      <c r="D24" s="30"/>
      <c r="E24" s="12"/>
      <c r="F24" s="12"/>
    </row>
    <row r="25" spans="1:6" ht="18.75">
      <c r="A25" s="119" t="s">
        <v>10</v>
      </c>
      <c r="B25" s="115">
        <v>4</v>
      </c>
      <c r="C25" s="116"/>
      <c r="D25" s="30"/>
      <c r="E25" s="12"/>
      <c r="F25" s="12"/>
    </row>
    <row r="26" spans="1:6" ht="18.75">
      <c r="A26" s="117" t="s">
        <v>11</v>
      </c>
      <c r="B26" s="120">
        <v>4</v>
      </c>
      <c r="C26" s="116"/>
      <c r="D26" s="30"/>
      <c r="E26" s="13"/>
      <c r="F26" s="12"/>
    </row>
    <row r="27" spans="1:6" ht="18.75">
      <c r="A27" s="122" t="s">
        <v>25</v>
      </c>
      <c r="B27" s="123">
        <f>SUM(B16:B26)</f>
        <v>174</v>
      </c>
      <c r="C27" s="124"/>
      <c r="D27" s="31"/>
      <c r="E27" s="13"/>
      <c r="F27" s="12"/>
    </row>
    <row r="28" spans="1:6" ht="24.6" customHeight="1">
      <c r="A28" s="349" t="s">
        <v>1392</v>
      </c>
      <c r="B28" s="349"/>
      <c r="C28" s="349"/>
      <c r="D28" s="349"/>
      <c r="E28" s="349"/>
      <c r="F28" s="349"/>
    </row>
    <row r="29" spans="1:6" ht="48.6" customHeight="1">
      <c r="A29" s="350" t="s">
        <v>2194</v>
      </c>
      <c r="B29" s="350"/>
      <c r="C29" s="350"/>
      <c r="D29" s="350"/>
      <c r="E29" s="350"/>
      <c r="F29" s="350"/>
    </row>
    <row r="30" spans="1:6" s="5" customFormat="1" ht="18.75">
      <c r="A30" s="125" t="s">
        <v>26</v>
      </c>
      <c r="B30" s="125"/>
      <c r="C30" s="125"/>
      <c r="D30" s="125"/>
      <c r="E30" s="125"/>
      <c r="F30" s="125"/>
    </row>
    <row r="31" spans="1:6" s="6" customFormat="1" ht="18.75">
      <c r="A31" s="126" t="s">
        <v>27</v>
      </c>
      <c r="B31" s="127" t="s">
        <v>28</v>
      </c>
      <c r="C31" s="126" t="s">
        <v>29</v>
      </c>
      <c r="D31" s="127" t="s">
        <v>30</v>
      </c>
      <c r="E31" s="128" t="s">
        <v>31</v>
      </c>
      <c r="F31" s="127" t="s">
        <v>32</v>
      </c>
    </row>
    <row r="32" spans="1:6" s="7" customFormat="1" ht="18.75">
      <c r="A32" s="129" t="s">
        <v>1720</v>
      </c>
      <c r="B32" s="129"/>
      <c r="C32" s="130"/>
      <c r="D32" s="130"/>
      <c r="E32" s="130"/>
      <c r="F32" s="130"/>
    </row>
    <row r="33" spans="1:6" ht="18" customHeight="1">
      <c r="A33" s="51" t="s">
        <v>33</v>
      </c>
      <c r="B33" s="131" t="s">
        <v>1282</v>
      </c>
      <c r="C33" s="62" t="s">
        <v>5</v>
      </c>
      <c r="D33" s="61" t="s">
        <v>1283</v>
      </c>
      <c r="E33" s="132" t="s">
        <v>1245</v>
      </c>
      <c r="F33" s="62" t="s">
        <v>174</v>
      </c>
    </row>
    <row r="34" spans="1:6" ht="18" customHeight="1">
      <c r="A34" s="51" t="s">
        <v>34</v>
      </c>
      <c r="B34" s="131" t="s">
        <v>1284</v>
      </c>
      <c r="C34" s="131" t="s">
        <v>5</v>
      </c>
      <c r="D34" s="61" t="s">
        <v>1285</v>
      </c>
      <c r="E34" s="132" t="s">
        <v>1245</v>
      </c>
      <c r="F34" s="62" t="s">
        <v>174</v>
      </c>
    </row>
    <row r="35" spans="1:6" ht="18" customHeight="1">
      <c r="A35" s="51" t="s">
        <v>35</v>
      </c>
      <c r="B35" s="133" t="s">
        <v>1278</v>
      </c>
      <c r="C35" s="133" t="s">
        <v>1</v>
      </c>
      <c r="D35" s="134" t="s">
        <v>1279</v>
      </c>
      <c r="E35" s="53" t="s">
        <v>57</v>
      </c>
      <c r="F35" s="134" t="s">
        <v>58</v>
      </c>
    </row>
    <row r="36" spans="1:6" ht="18" customHeight="1">
      <c r="A36" s="51" t="s">
        <v>36</v>
      </c>
      <c r="B36" s="133" t="s">
        <v>1280</v>
      </c>
      <c r="C36" s="133" t="s">
        <v>1</v>
      </c>
      <c r="D36" s="135" t="s">
        <v>1281</v>
      </c>
      <c r="E36" s="53" t="s">
        <v>57</v>
      </c>
      <c r="F36" s="134" t="s">
        <v>56</v>
      </c>
    </row>
    <row r="37" spans="1:6" ht="18.75">
      <c r="A37" s="61" t="s">
        <v>37</v>
      </c>
      <c r="B37" s="62"/>
      <c r="C37" s="62"/>
      <c r="D37" s="62"/>
      <c r="E37" s="136"/>
      <c r="F37" s="62"/>
    </row>
    <row r="38" spans="1:6" ht="18.75">
      <c r="A38" s="51" t="s">
        <v>38</v>
      </c>
      <c r="B38" s="137"/>
      <c r="C38" s="138" t="s">
        <v>2212</v>
      </c>
      <c r="D38" s="137"/>
      <c r="E38" s="139" t="s">
        <v>2292</v>
      </c>
      <c r="F38" s="62"/>
    </row>
    <row r="39" spans="1:6" ht="18.75">
      <c r="A39" s="51" t="s">
        <v>39</v>
      </c>
      <c r="B39" s="69"/>
      <c r="C39" s="138" t="s">
        <v>2212</v>
      </c>
      <c r="D39" s="69"/>
      <c r="E39" s="139" t="s">
        <v>2292</v>
      </c>
      <c r="F39" s="62"/>
    </row>
    <row r="40" spans="1:6" s="8" customFormat="1" ht="18.75">
      <c r="A40" s="67" t="s">
        <v>40</v>
      </c>
      <c r="B40" s="140"/>
      <c r="C40" s="138" t="s">
        <v>2213</v>
      </c>
      <c r="D40" s="140"/>
      <c r="E40" s="140" t="s">
        <v>2291</v>
      </c>
      <c r="F40" s="140"/>
    </row>
    <row r="41" spans="1:6" s="8" customFormat="1" ht="18.75">
      <c r="A41" s="67" t="s">
        <v>41</v>
      </c>
      <c r="B41" s="140"/>
      <c r="C41" s="138" t="s">
        <v>2213</v>
      </c>
      <c r="D41" s="140"/>
      <c r="E41" s="336" t="s">
        <v>2291</v>
      </c>
      <c r="F41" s="140"/>
    </row>
    <row r="42" spans="1:6" s="7" customFormat="1" ht="18.75">
      <c r="A42" s="129" t="s">
        <v>1721</v>
      </c>
      <c r="B42" s="129"/>
      <c r="C42" s="130"/>
      <c r="D42" s="130"/>
      <c r="E42" s="130"/>
      <c r="F42" s="130"/>
    </row>
    <row r="43" spans="1:6" ht="18.75">
      <c r="A43" s="51" t="s">
        <v>33</v>
      </c>
      <c r="B43" s="69"/>
      <c r="C43" s="53" t="s">
        <v>1079</v>
      </c>
      <c r="D43" s="69"/>
      <c r="E43" s="139"/>
      <c r="F43" s="62"/>
    </row>
    <row r="44" spans="1:6" ht="18.75">
      <c r="A44" s="51" t="s">
        <v>34</v>
      </c>
      <c r="B44" s="131" t="s">
        <v>1286</v>
      </c>
      <c r="C44" s="61" t="s">
        <v>5</v>
      </c>
      <c r="D44" s="131" t="s">
        <v>1287</v>
      </c>
      <c r="E44" s="132" t="s">
        <v>1245</v>
      </c>
      <c r="F44" s="62" t="s">
        <v>175</v>
      </c>
    </row>
    <row r="45" spans="1:6" ht="18.75">
      <c r="A45" s="51" t="s">
        <v>35</v>
      </c>
      <c r="B45" s="62" t="s">
        <v>2082</v>
      </c>
      <c r="C45" s="62" t="s">
        <v>5</v>
      </c>
      <c r="D45" s="131" t="s">
        <v>1288</v>
      </c>
      <c r="E45" s="141" t="s">
        <v>1245</v>
      </c>
      <c r="F45" s="62" t="s">
        <v>2083</v>
      </c>
    </row>
    <row r="46" spans="1:6" ht="18.75">
      <c r="A46" s="51" t="s">
        <v>36</v>
      </c>
      <c r="B46" s="62" t="s">
        <v>2084</v>
      </c>
      <c r="C46" s="62" t="s">
        <v>5</v>
      </c>
      <c r="D46" s="131" t="s">
        <v>177</v>
      </c>
      <c r="E46" s="141" t="s">
        <v>1245</v>
      </c>
      <c r="F46" s="62" t="s">
        <v>2083</v>
      </c>
    </row>
    <row r="47" spans="1:6" ht="18.75">
      <c r="A47" s="61" t="s">
        <v>37</v>
      </c>
      <c r="B47" s="62"/>
      <c r="C47" s="62"/>
      <c r="D47" s="62"/>
      <c r="E47" s="136"/>
      <c r="F47" s="62"/>
    </row>
    <row r="48" spans="1:6" ht="25.15" customHeight="1">
      <c r="A48" s="51" t="s">
        <v>38</v>
      </c>
      <c r="B48" s="133" t="s">
        <v>534</v>
      </c>
      <c r="C48" s="133" t="s">
        <v>3</v>
      </c>
      <c r="D48" s="142" t="s">
        <v>1332</v>
      </c>
      <c r="E48" s="53" t="s">
        <v>1403</v>
      </c>
      <c r="F48" s="134" t="s">
        <v>108</v>
      </c>
    </row>
    <row r="49" spans="1:6" ht="22.9" customHeight="1">
      <c r="A49" s="51" t="s">
        <v>39</v>
      </c>
      <c r="B49" s="133" t="s">
        <v>537</v>
      </c>
      <c r="C49" s="133" t="s">
        <v>3</v>
      </c>
      <c r="D49" s="142" t="s">
        <v>1333</v>
      </c>
      <c r="E49" s="53" t="s">
        <v>1403</v>
      </c>
      <c r="F49" s="134" t="s">
        <v>107</v>
      </c>
    </row>
    <row r="50" spans="1:6" s="8" customFormat="1" ht="18.75">
      <c r="A50" s="67" t="s">
        <v>40</v>
      </c>
      <c r="B50" s="140"/>
      <c r="C50" s="53" t="s">
        <v>1079</v>
      </c>
      <c r="D50" s="140"/>
      <c r="E50" s="140"/>
      <c r="F50" s="140"/>
    </row>
    <row r="51" spans="1:6" s="8" customFormat="1" ht="18.75">
      <c r="A51" s="67" t="s">
        <v>41</v>
      </c>
      <c r="B51" s="53"/>
      <c r="C51" s="53" t="s">
        <v>1079</v>
      </c>
      <c r="D51" s="143"/>
      <c r="E51" s="144"/>
      <c r="F51" s="53"/>
    </row>
    <row r="52" spans="1:6" s="7" customFormat="1" ht="18.75">
      <c r="A52" s="129" t="s">
        <v>1722</v>
      </c>
      <c r="B52" s="129"/>
      <c r="C52" s="130"/>
      <c r="D52" s="130"/>
      <c r="E52" s="130"/>
      <c r="F52" s="130"/>
    </row>
    <row r="53" spans="1:6" ht="18.75">
      <c r="A53" s="51" t="s">
        <v>33</v>
      </c>
      <c r="B53" s="133" t="s">
        <v>595</v>
      </c>
      <c r="C53" s="133" t="s">
        <v>3</v>
      </c>
      <c r="D53" s="142" t="s">
        <v>112</v>
      </c>
      <c r="E53" s="53" t="s">
        <v>1403</v>
      </c>
      <c r="F53" s="143" t="s">
        <v>111</v>
      </c>
    </row>
    <row r="54" spans="1:6" ht="18.75">
      <c r="A54" s="51" t="s">
        <v>34</v>
      </c>
      <c r="B54" s="133" t="s">
        <v>598</v>
      </c>
      <c r="C54" s="133" t="s">
        <v>3</v>
      </c>
      <c r="D54" s="142" t="s">
        <v>110</v>
      </c>
      <c r="E54" s="53" t="s">
        <v>1403</v>
      </c>
      <c r="F54" s="143" t="s">
        <v>109</v>
      </c>
    </row>
    <row r="55" spans="1:6" ht="18.75">
      <c r="A55" s="51" t="s">
        <v>35</v>
      </c>
      <c r="B55" s="133" t="s">
        <v>1293</v>
      </c>
      <c r="C55" s="133" t="s">
        <v>1</v>
      </c>
      <c r="D55" s="145" t="s">
        <v>1294</v>
      </c>
      <c r="E55" s="53" t="s">
        <v>57</v>
      </c>
      <c r="F55" s="134" t="s">
        <v>60</v>
      </c>
    </row>
    <row r="56" spans="1:6" ht="18.75">
      <c r="A56" s="51" t="s">
        <v>36</v>
      </c>
      <c r="B56" s="133" t="s">
        <v>1295</v>
      </c>
      <c r="C56" s="133" t="s">
        <v>1</v>
      </c>
      <c r="D56" s="145" t="s">
        <v>1296</v>
      </c>
      <c r="E56" s="53" t="s">
        <v>57</v>
      </c>
      <c r="F56" s="134" t="s">
        <v>59</v>
      </c>
    </row>
    <row r="57" spans="1:6" ht="18.75">
      <c r="A57" s="61" t="s">
        <v>37</v>
      </c>
      <c r="B57" s="62"/>
      <c r="C57" s="62"/>
      <c r="D57" s="62"/>
      <c r="E57" s="136"/>
      <c r="F57" s="62"/>
    </row>
    <row r="58" spans="1:6" s="8" customFormat="1" ht="18.75">
      <c r="A58" s="51" t="s">
        <v>38</v>
      </c>
      <c r="B58" s="133" t="s">
        <v>1302</v>
      </c>
      <c r="C58" s="133" t="s">
        <v>297</v>
      </c>
      <c r="D58" s="134" t="s">
        <v>299</v>
      </c>
      <c r="E58" s="53" t="s">
        <v>2138</v>
      </c>
      <c r="F58" s="134" t="s">
        <v>298</v>
      </c>
    </row>
    <row r="59" spans="1:6" s="8" customFormat="1" ht="18.75">
      <c r="A59" s="51" t="s">
        <v>39</v>
      </c>
      <c r="B59" s="140"/>
      <c r="C59" s="53" t="s">
        <v>1079</v>
      </c>
      <c r="D59" s="140"/>
      <c r="E59" s="140"/>
      <c r="F59" s="140"/>
    </row>
    <row r="60" spans="1:6" s="8" customFormat="1" ht="18.75">
      <c r="A60" s="67" t="s">
        <v>40</v>
      </c>
      <c r="B60" s="52"/>
      <c r="C60" s="53" t="s">
        <v>1079</v>
      </c>
      <c r="D60" s="54"/>
      <c r="E60" s="55"/>
      <c r="F60" s="54"/>
    </row>
    <row r="61" spans="1:6" s="8" customFormat="1" ht="18.75">
      <c r="A61" s="67" t="s">
        <v>41</v>
      </c>
      <c r="B61" s="52"/>
      <c r="C61" s="53" t="s">
        <v>1079</v>
      </c>
      <c r="D61" s="54"/>
      <c r="E61" s="55"/>
      <c r="F61" s="54"/>
    </row>
    <row r="62" spans="1:6" s="7" customFormat="1" ht="18.75">
      <c r="A62" s="129" t="s">
        <v>1723</v>
      </c>
      <c r="B62" s="129"/>
      <c r="C62" s="130"/>
      <c r="D62" s="130"/>
      <c r="E62" s="130"/>
      <c r="F62" s="130"/>
    </row>
    <row r="63" spans="1:6" ht="18.75">
      <c r="A63" s="51" t="s">
        <v>33</v>
      </c>
      <c r="B63" s="62"/>
      <c r="C63" s="146"/>
      <c r="D63" s="146"/>
      <c r="E63" s="146"/>
      <c r="F63" s="146"/>
    </row>
    <row r="64" spans="1:6" ht="18.75">
      <c r="A64" s="51" t="s">
        <v>34</v>
      </c>
      <c r="B64" s="147"/>
      <c r="C64" s="147"/>
      <c r="D64" s="147"/>
      <c r="E64" s="148"/>
      <c r="F64" s="149"/>
    </row>
    <row r="65" spans="1:6" ht="18.75">
      <c r="A65" s="51" t="s">
        <v>35</v>
      </c>
      <c r="B65" s="62" t="s">
        <v>2085</v>
      </c>
      <c r="C65" s="62" t="s">
        <v>5</v>
      </c>
      <c r="D65" s="51" t="s">
        <v>176</v>
      </c>
      <c r="E65" s="141" t="s">
        <v>1245</v>
      </c>
      <c r="F65" s="62" t="s">
        <v>1322</v>
      </c>
    </row>
    <row r="66" spans="1:6" ht="18.75">
      <c r="A66" s="51" t="s">
        <v>36</v>
      </c>
      <c r="B66" s="62" t="s">
        <v>2086</v>
      </c>
      <c r="C66" s="62" t="s">
        <v>5</v>
      </c>
      <c r="D66" s="51" t="s">
        <v>179</v>
      </c>
      <c r="E66" s="141" t="s">
        <v>1245</v>
      </c>
      <c r="F66" s="62" t="s">
        <v>1322</v>
      </c>
    </row>
    <row r="67" spans="1:6" ht="18.75">
      <c r="A67" s="61" t="s">
        <v>37</v>
      </c>
      <c r="B67" s="62"/>
      <c r="C67" s="62"/>
      <c r="D67" s="51"/>
      <c r="E67" s="63"/>
      <c r="F67" s="51"/>
    </row>
    <row r="68" spans="1:6" s="8" customFormat="1" ht="18.75">
      <c r="A68" s="51" t="s">
        <v>38</v>
      </c>
      <c r="B68" s="150"/>
      <c r="C68" s="53" t="s">
        <v>1079</v>
      </c>
      <c r="D68" s="151"/>
      <c r="E68" s="151"/>
      <c r="F68" s="151"/>
    </row>
    <row r="69" spans="1:6" s="8" customFormat="1" ht="18.75">
      <c r="A69" s="51" t="s">
        <v>39</v>
      </c>
      <c r="B69" s="150"/>
      <c r="C69" s="53" t="s">
        <v>1079</v>
      </c>
      <c r="D69" s="151"/>
      <c r="E69" s="151"/>
      <c r="F69" s="151"/>
    </row>
    <row r="70" spans="1:6" s="8" customFormat="1" ht="18.75">
      <c r="A70" s="67" t="s">
        <v>40</v>
      </c>
      <c r="B70" s="140"/>
      <c r="C70" s="53" t="s">
        <v>1079</v>
      </c>
      <c r="D70" s="140"/>
      <c r="E70" s="140"/>
      <c r="F70" s="140"/>
    </row>
    <row r="71" spans="1:6" s="8" customFormat="1" ht="18.75">
      <c r="A71" s="67" t="s">
        <v>41</v>
      </c>
      <c r="B71" s="140"/>
      <c r="C71" s="53" t="s">
        <v>1079</v>
      </c>
      <c r="D71" s="140"/>
      <c r="E71" s="140"/>
      <c r="F71" s="140"/>
    </row>
    <row r="72" spans="1:6" s="7" customFormat="1" ht="18.75">
      <c r="A72" s="129" t="s">
        <v>1724</v>
      </c>
      <c r="B72" s="129"/>
      <c r="C72" s="130"/>
      <c r="D72" s="130"/>
      <c r="E72" s="130"/>
      <c r="F72" s="130"/>
    </row>
    <row r="73" spans="1:6" ht="18.75">
      <c r="A73" s="51" t="s">
        <v>33</v>
      </c>
      <c r="B73" s="152" t="s">
        <v>2273</v>
      </c>
      <c r="C73" s="153" t="s">
        <v>2271</v>
      </c>
      <c r="D73" s="54" t="s">
        <v>2274</v>
      </c>
      <c r="E73" s="152" t="s">
        <v>61</v>
      </c>
      <c r="F73" s="154" t="s">
        <v>2275</v>
      </c>
    </row>
    <row r="74" spans="1:6" ht="18.75">
      <c r="A74" s="51" t="s">
        <v>34</v>
      </c>
      <c r="B74" s="152" t="s">
        <v>2277</v>
      </c>
      <c r="C74" s="153" t="s">
        <v>2272</v>
      </c>
      <c r="D74" s="54" t="s">
        <v>1296</v>
      </c>
      <c r="E74" s="152" t="s">
        <v>61</v>
      </c>
      <c r="F74" s="154" t="s">
        <v>2276</v>
      </c>
    </row>
    <row r="75" spans="1:6" ht="18.75">
      <c r="A75" s="51" t="s">
        <v>35</v>
      </c>
      <c r="B75" s="152" t="s">
        <v>1328</v>
      </c>
      <c r="C75" s="153" t="s">
        <v>2271</v>
      </c>
      <c r="D75" s="54" t="s">
        <v>2274</v>
      </c>
      <c r="E75" s="152" t="s">
        <v>61</v>
      </c>
      <c r="F75" s="154" t="s">
        <v>2275</v>
      </c>
    </row>
    <row r="76" spans="1:6" ht="18.75">
      <c r="A76" s="51" t="s">
        <v>36</v>
      </c>
      <c r="B76" s="152" t="s">
        <v>81</v>
      </c>
      <c r="C76" s="153" t="s">
        <v>2272</v>
      </c>
      <c r="D76" s="54" t="s">
        <v>1296</v>
      </c>
      <c r="E76" s="152" t="s">
        <v>61</v>
      </c>
      <c r="F76" s="154" t="s">
        <v>2276</v>
      </c>
    </row>
    <row r="77" spans="1:6" ht="18.75">
      <c r="A77" s="61" t="s">
        <v>37</v>
      </c>
      <c r="B77" s="155"/>
      <c r="C77" s="155"/>
      <c r="D77" s="155"/>
      <c r="E77" s="155"/>
      <c r="F77" s="155"/>
    </row>
    <row r="78" spans="1:6" s="8" customFormat="1" ht="18.75">
      <c r="A78" s="51" t="s">
        <v>38</v>
      </c>
      <c r="B78" s="64"/>
      <c r="C78" s="53" t="s">
        <v>1079</v>
      </c>
      <c r="D78" s="156"/>
      <c r="E78" s="52"/>
      <c r="F78" s="156"/>
    </row>
    <row r="79" spans="1:6" s="8" customFormat="1" ht="18.75">
      <c r="A79" s="51" t="s">
        <v>39</v>
      </c>
      <c r="B79" s="143"/>
      <c r="C79" s="53" t="s">
        <v>1079</v>
      </c>
      <c r="D79" s="69"/>
      <c r="E79" s="69"/>
      <c r="F79" s="69"/>
    </row>
    <row r="80" spans="1:6" s="8" customFormat="1" ht="18.75">
      <c r="A80" s="67" t="s">
        <v>40</v>
      </c>
      <c r="B80" s="157"/>
      <c r="C80" s="53" t="s">
        <v>1079</v>
      </c>
      <c r="D80" s="55"/>
      <c r="E80" s="51"/>
      <c r="F80" s="51"/>
    </row>
    <row r="81" spans="1:6" s="8" customFormat="1" ht="18.75">
      <c r="A81" s="67" t="s">
        <v>41</v>
      </c>
      <c r="B81" s="157"/>
      <c r="C81" s="53" t="s">
        <v>1079</v>
      </c>
      <c r="D81" s="157"/>
      <c r="E81" s="63"/>
      <c r="F81" s="51"/>
    </row>
    <row r="82" spans="1:6" s="5" customFormat="1" ht="18.75">
      <c r="A82" s="125" t="s">
        <v>42</v>
      </c>
      <c r="B82" s="125"/>
      <c r="C82" s="125"/>
      <c r="D82" s="125"/>
      <c r="E82" s="125"/>
      <c r="F82" s="125"/>
    </row>
    <row r="83" spans="1:6" s="6" customFormat="1" ht="18.75">
      <c r="A83" s="126" t="s">
        <v>27</v>
      </c>
      <c r="B83" s="127" t="s">
        <v>28</v>
      </c>
      <c r="C83" s="126" t="s">
        <v>29</v>
      </c>
      <c r="D83" s="127" t="s">
        <v>30</v>
      </c>
      <c r="E83" s="128" t="s">
        <v>31</v>
      </c>
      <c r="F83" s="127" t="s">
        <v>32</v>
      </c>
    </row>
    <row r="84" spans="1:6" s="7" customFormat="1" ht="18.75">
      <c r="A84" s="129" t="s">
        <v>1725</v>
      </c>
      <c r="B84" s="129"/>
      <c r="C84" s="130"/>
      <c r="D84" s="130"/>
      <c r="E84" s="130"/>
      <c r="F84" s="130"/>
    </row>
    <row r="85" spans="1:6" ht="18.75">
      <c r="A85" s="51" t="s">
        <v>33</v>
      </c>
      <c r="B85" s="62" t="s">
        <v>2087</v>
      </c>
      <c r="C85" s="62" t="s">
        <v>5</v>
      </c>
      <c r="D85" s="131" t="s">
        <v>178</v>
      </c>
      <c r="E85" s="141" t="s">
        <v>1245</v>
      </c>
      <c r="F85" s="131" t="s">
        <v>2088</v>
      </c>
    </row>
    <row r="86" spans="1:6" ht="18.75">
      <c r="A86" s="51" t="s">
        <v>34</v>
      </c>
      <c r="B86" s="62" t="s">
        <v>2089</v>
      </c>
      <c r="C86" s="62" t="s">
        <v>5</v>
      </c>
      <c r="D86" s="131" t="s">
        <v>181</v>
      </c>
      <c r="E86" s="141" t="s">
        <v>1245</v>
      </c>
      <c r="F86" s="131" t="s">
        <v>2090</v>
      </c>
    </row>
    <row r="87" spans="1:6" ht="18.75">
      <c r="A87" s="51" t="s">
        <v>35</v>
      </c>
      <c r="B87" s="158" t="s">
        <v>68</v>
      </c>
      <c r="C87" s="158" t="s">
        <v>1</v>
      </c>
      <c r="D87" s="145" t="s">
        <v>67</v>
      </c>
      <c r="E87" s="53" t="s">
        <v>63</v>
      </c>
      <c r="F87" s="145" t="s">
        <v>66</v>
      </c>
    </row>
    <row r="88" spans="1:6" ht="18.75">
      <c r="A88" s="51" t="s">
        <v>36</v>
      </c>
      <c r="B88" s="158" t="s">
        <v>65</v>
      </c>
      <c r="C88" s="133" t="s">
        <v>1</v>
      </c>
      <c r="D88" s="134" t="s">
        <v>64</v>
      </c>
      <c r="E88" s="53" t="s">
        <v>63</v>
      </c>
      <c r="F88" s="134" t="s">
        <v>62</v>
      </c>
    </row>
    <row r="89" spans="1:6" ht="18.75">
      <c r="A89" s="61" t="s">
        <v>37</v>
      </c>
      <c r="B89" s="62"/>
      <c r="C89" s="62"/>
      <c r="D89" s="62"/>
      <c r="E89" s="136"/>
      <c r="F89" s="62"/>
    </row>
    <row r="90" spans="1:6" ht="18.75">
      <c r="A90" s="51" t="s">
        <v>38</v>
      </c>
      <c r="B90" s="53"/>
      <c r="C90" s="138" t="s">
        <v>2212</v>
      </c>
      <c r="D90" s="147"/>
      <c r="E90" s="139" t="s">
        <v>2292</v>
      </c>
      <c r="F90" s="53"/>
    </row>
    <row r="91" spans="1:6" ht="18.75">
      <c r="A91" s="51" t="s">
        <v>39</v>
      </c>
      <c r="B91" s="133"/>
      <c r="C91" s="138" t="s">
        <v>2212</v>
      </c>
      <c r="D91" s="147"/>
      <c r="E91" s="139" t="s">
        <v>2292</v>
      </c>
      <c r="F91" s="62"/>
    </row>
    <row r="92" spans="1:6" s="8" customFormat="1" ht="18.75">
      <c r="A92" s="67" t="s">
        <v>40</v>
      </c>
      <c r="B92" s="133"/>
      <c r="C92" s="138" t="s">
        <v>2213</v>
      </c>
      <c r="D92" s="68"/>
      <c r="E92" s="336" t="s">
        <v>2291</v>
      </c>
      <c r="F92" s="62"/>
    </row>
    <row r="93" spans="1:6" s="8" customFormat="1" ht="18.75">
      <c r="A93" s="67" t="s">
        <v>41</v>
      </c>
      <c r="B93" s="157"/>
      <c r="C93" s="138" t="s">
        <v>2213</v>
      </c>
      <c r="D93" s="68"/>
      <c r="E93" s="336" t="s">
        <v>2291</v>
      </c>
      <c r="F93" s="133"/>
    </row>
    <row r="94" spans="1:6" s="7" customFormat="1" ht="18.75">
      <c r="A94" s="129" t="s">
        <v>1726</v>
      </c>
      <c r="B94" s="129"/>
      <c r="C94" s="130"/>
      <c r="D94" s="130"/>
      <c r="E94" s="130"/>
      <c r="F94" s="130"/>
    </row>
    <row r="95" spans="1:6" ht="18.75">
      <c r="A95" s="51" t="s">
        <v>33</v>
      </c>
      <c r="B95" s="158" t="s">
        <v>74</v>
      </c>
      <c r="C95" s="133" t="s">
        <v>1</v>
      </c>
      <c r="D95" s="161" t="s">
        <v>73</v>
      </c>
      <c r="E95" s="53" t="s">
        <v>63</v>
      </c>
      <c r="F95" s="134" t="s">
        <v>72</v>
      </c>
    </row>
    <row r="96" spans="1:6" ht="18.75">
      <c r="A96" s="51" t="s">
        <v>34</v>
      </c>
      <c r="B96" s="158" t="s">
        <v>71</v>
      </c>
      <c r="C96" s="133" t="s">
        <v>1</v>
      </c>
      <c r="D96" s="134" t="s">
        <v>70</v>
      </c>
      <c r="E96" s="53" t="s">
        <v>63</v>
      </c>
      <c r="F96" s="134" t="s">
        <v>69</v>
      </c>
    </row>
    <row r="97" spans="1:6" ht="18.75">
      <c r="A97" s="51" t="s">
        <v>35</v>
      </c>
      <c r="B97" s="62" t="s">
        <v>2091</v>
      </c>
      <c r="C97" s="62" t="s">
        <v>5</v>
      </c>
      <c r="D97" s="51" t="s">
        <v>180</v>
      </c>
      <c r="E97" s="141" t="s">
        <v>1245</v>
      </c>
      <c r="F97" s="51" t="s">
        <v>2092</v>
      </c>
    </row>
    <row r="98" spans="1:6" ht="18.75">
      <c r="A98" s="51" t="s">
        <v>36</v>
      </c>
      <c r="B98" s="62" t="s">
        <v>2093</v>
      </c>
      <c r="C98" s="62" t="s">
        <v>5</v>
      </c>
      <c r="D98" s="51" t="s">
        <v>182</v>
      </c>
      <c r="E98" s="141" t="s">
        <v>1245</v>
      </c>
      <c r="F98" s="51" t="s">
        <v>2092</v>
      </c>
    </row>
    <row r="99" spans="1:6" ht="18.75">
      <c r="A99" s="61" t="s">
        <v>37</v>
      </c>
      <c r="B99" s="62"/>
      <c r="C99" s="62"/>
      <c r="D99" s="62"/>
      <c r="E99" s="136"/>
      <c r="F99" s="62"/>
    </row>
    <row r="100" spans="1:6" ht="18.75">
      <c r="A100" s="51" t="s">
        <v>38</v>
      </c>
      <c r="B100" s="133" t="s">
        <v>705</v>
      </c>
      <c r="C100" s="133" t="s">
        <v>3</v>
      </c>
      <c r="D100" s="142" t="s">
        <v>116</v>
      </c>
      <c r="E100" s="53" t="s">
        <v>1403</v>
      </c>
      <c r="F100" s="143" t="s">
        <v>115</v>
      </c>
    </row>
    <row r="101" spans="1:6" ht="18.75">
      <c r="A101" s="51" t="s">
        <v>39</v>
      </c>
      <c r="B101" s="133" t="s">
        <v>708</v>
      </c>
      <c r="C101" s="133" t="s">
        <v>3</v>
      </c>
      <c r="D101" s="142" t="s">
        <v>114</v>
      </c>
      <c r="E101" s="53" t="s">
        <v>1403</v>
      </c>
      <c r="F101" s="143" t="s">
        <v>113</v>
      </c>
    </row>
    <row r="102" spans="1:6" s="8" customFormat="1" ht="18.75">
      <c r="A102" s="67" t="s">
        <v>40</v>
      </c>
      <c r="B102" s="62" t="s">
        <v>1297</v>
      </c>
      <c r="C102" s="146" t="s">
        <v>8</v>
      </c>
      <c r="D102" s="146" t="s">
        <v>1298</v>
      </c>
      <c r="E102" s="146" t="s">
        <v>1910</v>
      </c>
      <c r="F102" s="146" t="s">
        <v>244</v>
      </c>
    </row>
    <row r="103" spans="1:6" s="8" customFormat="1" ht="18.75">
      <c r="A103" s="67" t="s">
        <v>41</v>
      </c>
      <c r="B103" s="62" t="s">
        <v>1299</v>
      </c>
      <c r="C103" s="146" t="s">
        <v>8</v>
      </c>
      <c r="D103" s="146" t="s">
        <v>1298</v>
      </c>
      <c r="E103" s="146" t="s">
        <v>1910</v>
      </c>
      <c r="F103" s="146" t="s">
        <v>244</v>
      </c>
    </row>
    <row r="104" spans="1:6" s="7" customFormat="1" ht="18.75">
      <c r="A104" s="129" t="s">
        <v>1727</v>
      </c>
      <c r="B104" s="129"/>
      <c r="C104" s="130"/>
      <c r="D104" s="130"/>
      <c r="E104" s="130"/>
      <c r="F104" s="130"/>
    </row>
    <row r="105" spans="1:6" s="7" customFormat="1" ht="18.75">
      <c r="A105" s="51" t="s">
        <v>33</v>
      </c>
      <c r="B105" s="131" t="s">
        <v>1300</v>
      </c>
      <c r="C105" s="146" t="s">
        <v>8</v>
      </c>
      <c r="D105" s="146" t="s">
        <v>1298</v>
      </c>
      <c r="E105" s="146" t="s">
        <v>1910</v>
      </c>
      <c r="F105" s="143" t="s">
        <v>123</v>
      </c>
    </row>
    <row r="106" spans="1:6" s="7" customFormat="1" ht="18.75">
      <c r="A106" s="51" t="s">
        <v>34</v>
      </c>
      <c r="B106" s="131" t="s">
        <v>1301</v>
      </c>
      <c r="C106" s="146" t="s">
        <v>8</v>
      </c>
      <c r="D106" s="146" t="s">
        <v>246</v>
      </c>
      <c r="E106" s="146" t="s">
        <v>1910</v>
      </c>
      <c r="F106" s="143" t="s">
        <v>121</v>
      </c>
    </row>
    <row r="107" spans="1:6" ht="18.75">
      <c r="A107" s="51" t="s">
        <v>35</v>
      </c>
      <c r="B107" s="150" t="s">
        <v>251</v>
      </c>
      <c r="C107" s="57" t="s">
        <v>7</v>
      </c>
      <c r="D107" s="162" t="s">
        <v>249</v>
      </c>
      <c r="E107" s="69" t="s">
        <v>2195</v>
      </c>
      <c r="F107" s="163" t="s">
        <v>2196</v>
      </c>
    </row>
    <row r="108" spans="1:6" ht="18.75">
      <c r="A108" s="51" t="s">
        <v>36</v>
      </c>
      <c r="B108" s="150" t="s">
        <v>250</v>
      </c>
      <c r="C108" s="57" t="s">
        <v>7</v>
      </c>
      <c r="D108" s="162" t="s">
        <v>249</v>
      </c>
      <c r="E108" s="162" t="s">
        <v>2195</v>
      </c>
      <c r="F108" s="163" t="s">
        <v>2196</v>
      </c>
    </row>
    <row r="109" spans="1:6" ht="18.75">
      <c r="A109" s="61" t="s">
        <v>37</v>
      </c>
      <c r="B109" s="62"/>
      <c r="C109" s="62"/>
      <c r="D109" s="62"/>
      <c r="E109" s="136"/>
      <c r="F109" s="62"/>
    </row>
    <row r="110" spans="1:6" ht="18.75">
      <c r="A110" s="51" t="s">
        <v>38</v>
      </c>
      <c r="B110" s="133" t="s">
        <v>2139</v>
      </c>
      <c r="C110" s="133" t="s">
        <v>297</v>
      </c>
      <c r="D110" s="134" t="s">
        <v>2140</v>
      </c>
      <c r="E110" s="53" t="s">
        <v>2138</v>
      </c>
      <c r="F110" s="134" t="s">
        <v>2141</v>
      </c>
    </row>
    <row r="111" spans="1:6" ht="18.75">
      <c r="A111" s="51" t="s">
        <v>39</v>
      </c>
      <c r="B111" s="133" t="s">
        <v>2139</v>
      </c>
      <c r="C111" s="133" t="s">
        <v>297</v>
      </c>
      <c r="D111" s="134" t="s">
        <v>2140</v>
      </c>
      <c r="E111" s="53" t="s">
        <v>2138</v>
      </c>
      <c r="F111" s="134" t="s">
        <v>2141</v>
      </c>
    </row>
    <row r="112" spans="1:6" s="8" customFormat="1" ht="18.75">
      <c r="A112" s="67" t="s">
        <v>40</v>
      </c>
      <c r="B112" s="64" t="s">
        <v>2241</v>
      </c>
      <c r="C112" s="64" t="s">
        <v>1233</v>
      </c>
      <c r="D112" s="156" t="s">
        <v>2140</v>
      </c>
      <c r="E112" s="52" t="s">
        <v>2240</v>
      </c>
      <c r="F112" s="156" t="s">
        <v>2141</v>
      </c>
    </row>
    <row r="113" spans="1:6" s="8" customFormat="1" ht="18.75">
      <c r="A113" s="67" t="s">
        <v>41</v>
      </c>
      <c r="B113" s="64" t="s">
        <v>2241</v>
      </c>
      <c r="C113" s="64" t="s">
        <v>2243</v>
      </c>
      <c r="D113" s="156" t="s">
        <v>2140</v>
      </c>
      <c r="E113" s="52" t="s">
        <v>2240</v>
      </c>
      <c r="F113" s="156" t="s">
        <v>2141</v>
      </c>
    </row>
    <row r="114" spans="1:6" s="8" customFormat="1" ht="18.75">
      <c r="A114" s="129" t="s">
        <v>1728</v>
      </c>
      <c r="B114" s="129"/>
      <c r="C114" s="130"/>
      <c r="D114" s="130"/>
      <c r="E114" s="130"/>
      <c r="F114" s="130"/>
    </row>
    <row r="115" spans="1:6" s="8" customFormat="1" ht="18.75">
      <c r="A115" s="51" t="s">
        <v>33</v>
      </c>
      <c r="B115" s="133" t="s">
        <v>851</v>
      </c>
      <c r="C115" s="133" t="s">
        <v>3</v>
      </c>
      <c r="D115" s="142" t="s">
        <v>124</v>
      </c>
      <c r="E115" s="53" t="s">
        <v>1403</v>
      </c>
      <c r="F115" s="146" t="s">
        <v>245</v>
      </c>
    </row>
    <row r="116" spans="1:6" s="7" customFormat="1" ht="18.75">
      <c r="A116" s="51" t="s">
        <v>34</v>
      </c>
      <c r="B116" s="133" t="s">
        <v>803</v>
      </c>
      <c r="C116" s="133" t="s">
        <v>3</v>
      </c>
      <c r="D116" s="142" t="s">
        <v>122</v>
      </c>
      <c r="E116" s="53" t="s">
        <v>1403</v>
      </c>
      <c r="F116" s="146" t="s">
        <v>245</v>
      </c>
    </row>
    <row r="117" spans="1:6" ht="18.75">
      <c r="A117" s="51" t="s">
        <v>35</v>
      </c>
      <c r="B117" s="62" t="s">
        <v>2094</v>
      </c>
      <c r="C117" s="62" t="s">
        <v>5</v>
      </c>
      <c r="D117" s="131" t="s">
        <v>2095</v>
      </c>
      <c r="E117" s="141" t="s">
        <v>1245</v>
      </c>
      <c r="F117" s="62" t="s">
        <v>2096</v>
      </c>
    </row>
    <row r="118" spans="1:6" ht="18.75">
      <c r="A118" s="51" t="s">
        <v>36</v>
      </c>
      <c r="B118" s="62" t="s">
        <v>2097</v>
      </c>
      <c r="C118" s="62" t="s">
        <v>5</v>
      </c>
      <c r="D118" s="131" t="s">
        <v>2098</v>
      </c>
      <c r="E118" s="141" t="s">
        <v>1245</v>
      </c>
      <c r="F118" s="62" t="s">
        <v>2096</v>
      </c>
    </row>
    <row r="119" spans="1:6" ht="18.75">
      <c r="A119" s="61" t="s">
        <v>37</v>
      </c>
      <c r="B119" s="62"/>
      <c r="C119" s="62"/>
      <c r="D119" s="51"/>
      <c r="E119" s="63"/>
      <c r="F119" s="51"/>
    </row>
    <row r="120" spans="1:6" ht="18.75">
      <c r="A120" s="51" t="s">
        <v>38</v>
      </c>
      <c r="B120" s="133" t="s">
        <v>738</v>
      </c>
      <c r="C120" s="133" t="s">
        <v>3</v>
      </c>
      <c r="D120" s="142" t="s">
        <v>120</v>
      </c>
      <c r="E120" s="53" t="s">
        <v>1403</v>
      </c>
      <c r="F120" s="143" t="s">
        <v>119</v>
      </c>
    </row>
    <row r="121" spans="1:6" ht="18.75">
      <c r="A121" s="51" t="s">
        <v>39</v>
      </c>
      <c r="B121" s="133" t="s">
        <v>1980</v>
      </c>
      <c r="C121" s="133" t="s">
        <v>3</v>
      </c>
      <c r="D121" s="142" t="s">
        <v>118</v>
      </c>
      <c r="E121" s="53" t="s">
        <v>1403</v>
      </c>
      <c r="F121" s="143" t="s">
        <v>117</v>
      </c>
    </row>
    <row r="122" spans="1:6" s="8" customFormat="1" ht="18.75">
      <c r="A122" s="67" t="s">
        <v>40</v>
      </c>
      <c r="B122" s="131" t="s">
        <v>248</v>
      </c>
      <c r="C122" s="146" t="s">
        <v>8</v>
      </c>
      <c r="D122" s="146" t="s">
        <v>246</v>
      </c>
      <c r="E122" s="146" t="s">
        <v>1910</v>
      </c>
      <c r="F122" s="140"/>
    </row>
    <row r="123" spans="1:6" s="8" customFormat="1" ht="18.75">
      <c r="A123" s="67" t="s">
        <v>41</v>
      </c>
      <c r="B123" s="68"/>
      <c r="C123" s="68"/>
      <c r="D123" s="68"/>
      <c r="E123" s="68"/>
      <c r="F123" s="140"/>
    </row>
    <row r="124" spans="1:6" s="8" customFormat="1" ht="18.75">
      <c r="A124" s="129" t="s">
        <v>1729</v>
      </c>
      <c r="B124" s="129"/>
      <c r="C124" s="130"/>
      <c r="D124" s="130"/>
      <c r="E124" s="130"/>
      <c r="F124" s="130"/>
    </row>
    <row r="125" spans="1:6" s="8" customFormat="1" ht="18.75">
      <c r="A125" s="51" t="s">
        <v>33</v>
      </c>
      <c r="B125" s="64" t="s">
        <v>1328</v>
      </c>
      <c r="C125" s="64" t="s">
        <v>1193</v>
      </c>
      <c r="D125" s="156" t="s">
        <v>76</v>
      </c>
      <c r="E125" s="52" t="s">
        <v>61</v>
      </c>
      <c r="F125" s="156" t="s">
        <v>75</v>
      </c>
    </row>
    <row r="126" spans="1:6" s="7" customFormat="1" ht="18.75">
      <c r="A126" s="51" t="s">
        <v>34</v>
      </c>
      <c r="B126" s="64" t="s">
        <v>1335</v>
      </c>
      <c r="C126" s="64" t="s">
        <v>2242</v>
      </c>
      <c r="D126" s="156" t="s">
        <v>1304</v>
      </c>
      <c r="E126" s="52" t="s">
        <v>61</v>
      </c>
      <c r="F126" s="156" t="s">
        <v>1305</v>
      </c>
    </row>
    <row r="127" spans="1:6" s="8" customFormat="1" ht="18.75">
      <c r="A127" s="51" t="s">
        <v>35</v>
      </c>
      <c r="B127" s="64" t="s">
        <v>1336</v>
      </c>
      <c r="C127" s="64" t="s">
        <v>1194</v>
      </c>
      <c r="D127" s="156" t="s">
        <v>76</v>
      </c>
      <c r="E127" s="52" t="s">
        <v>61</v>
      </c>
      <c r="F127" s="156" t="s">
        <v>1195</v>
      </c>
    </row>
    <row r="128" spans="1:6" s="8" customFormat="1" ht="18.75">
      <c r="A128" s="51" t="s">
        <v>36</v>
      </c>
      <c r="B128" s="64" t="s">
        <v>81</v>
      </c>
      <c r="C128" s="64" t="s">
        <v>1194</v>
      </c>
      <c r="D128" s="156" t="s">
        <v>1304</v>
      </c>
      <c r="E128" s="52" t="s">
        <v>61</v>
      </c>
      <c r="F128" s="156" t="s">
        <v>1306</v>
      </c>
    </row>
    <row r="129" spans="1:6" ht="18.75">
      <c r="A129" s="61" t="s">
        <v>37</v>
      </c>
      <c r="B129" s="155"/>
      <c r="C129" s="155"/>
      <c r="D129" s="155"/>
      <c r="E129" s="155"/>
      <c r="F129" s="155"/>
    </row>
    <row r="130" spans="1:6" s="8" customFormat="1" ht="18.75">
      <c r="A130" s="51" t="s">
        <v>38</v>
      </c>
      <c r="B130" s="64"/>
      <c r="C130" s="53" t="s">
        <v>1079</v>
      </c>
      <c r="D130" s="156"/>
      <c r="E130" s="52"/>
      <c r="F130" s="156"/>
    </row>
    <row r="131" spans="1:6" s="8" customFormat="1" ht="18.75">
      <c r="A131" s="51" t="s">
        <v>39</v>
      </c>
      <c r="B131" s="143"/>
      <c r="C131" s="53" t="s">
        <v>1079</v>
      </c>
      <c r="D131" s="55"/>
      <c r="E131" s="160"/>
      <c r="F131" s="69"/>
    </row>
    <row r="132" spans="1:6" s="8" customFormat="1" ht="18.75">
      <c r="A132" s="67" t="s">
        <v>40</v>
      </c>
      <c r="B132" s="157"/>
      <c r="C132" s="53" t="s">
        <v>1079</v>
      </c>
      <c r="D132" s="55"/>
      <c r="E132" s="63"/>
      <c r="F132" s="51"/>
    </row>
    <row r="133" spans="1:6" s="8" customFormat="1" ht="18.75">
      <c r="A133" s="67" t="s">
        <v>41</v>
      </c>
      <c r="B133" s="157"/>
      <c r="C133" s="53" t="s">
        <v>1079</v>
      </c>
      <c r="D133" s="157"/>
      <c r="E133" s="63"/>
      <c r="F133" s="51"/>
    </row>
    <row r="134" spans="1:6" s="8" customFormat="1" ht="18.75">
      <c r="A134" s="125" t="s">
        <v>43</v>
      </c>
      <c r="B134" s="125"/>
      <c r="C134" s="125"/>
      <c r="D134" s="125"/>
      <c r="E134" s="125"/>
      <c r="F134" s="125"/>
    </row>
    <row r="135" spans="1:6" s="8" customFormat="1" ht="18.75">
      <c r="A135" s="164" t="s">
        <v>27</v>
      </c>
      <c r="B135" s="165" t="s">
        <v>28</v>
      </c>
      <c r="C135" s="164" t="s">
        <v>29</v>
      </c>
      <c r="D135" s="165" t="s">
        <v>30</v>
      </c>
      <c r="E135" s="166" t="s">
        <v>31</v>
      </c>
      <c r="F135" s="165" t="s">
        <v>32</v>
      </c>
    </row>
    <row r="136" spans="1:6" s="5" customFormat="1" ht="18.75">
      <c r="A136" s="129" t="s">
        <v>1730</v>
      </c>
      <c r="B136" s="129"/>
      <c r="C136" s="130"/>
      <c r="D136" s="130"/>
      <c r="E136" s="130"/>
      <c r="F136" s="130"/>
    </row>
    <row r="137" spans="1:6" s="6" customFormat="1" ht="18.75">
      <c r="A137" s="51" t="s">
        <v>33</v>
      </c>
      <c r="B137" s="131"/>
      <c r="C137" s="62" t="s">
        <v>1079</v>
      </c>
      <c r="D137" s="131"/>
      <c r="E137" s="132"/>
      <c r="F137" s="62"/>
    </row>
    <row r="138" spans="1:6" s="7" customFormat="1" ht="18.75">
      <c r="A138" s="51" t="s">
        <v>34</v>
      </c>
      <c r="B138" s="62" t="s">
        <v>2099</v>
      </c>
      <c r="C138" s="62" t="s">
        <v>5</v>
      </c>
      <c r="D138" s="131" t="s">
        <v>2100</v>
      </c>
      <c r="E138" s="141" t="s">
        <v>1245</v>
      </c>
      <c r="F138" s="62" t="s">
        <v>2096</v>
      </c>
    </row>
    <row r="139" spans="1:6" ht="18.75">
      <c r="A139" s="51" t="s">
        <v>35</v>
      </c>
      <c r="B139" s="133" t="s">
        <v>78</v>
      </c>
      <c r="C139" s="133" t="s">
        <v>1</v>
      </c>
      <c r="D139" s="143" t="s">
        <v>1253</v>
      </c>
      <c r="E139" s="53" t="s">
        <v>63</v>
      </c>
      <c r="F139" s="134" t="s">
        <v>1251</v>
      </c>
    </row>
    <row r="140" spans="1:6" ht="18.75">
      <c r="A140" s="51" t="s">
        <v>36</v>
      </c>
      <c r="B140" s="133" t="s">
        <v>77</v>
      </c>
      <c r="C140" s="133" t="s">
        <v>1</v>
      </c>
      <c r="D140" s="161" t="s">
        <v>1248</v>
      </c>
      <c r="E140" s="53" t="s">
        <v>63</v>
      </c>
      <c r="F140" s="134" t="s">
        <v>1252</v>
      </c>
    </row>
    <row r="141" spans="1:6" ht="18.75">
      <c r="A141" s="61" t="s">
        <v>37</v>
      </c>
      <c r="B141" s="62"/>
      <c r="C141" s="62"/>
      <c r="D141" s="62"/>
      <c r="E141" s="136"/>
      <c r="F141" s="149"/>
    </row>
    <row r="142" spans="1:6" ht="18.75">
      <c r="A142" s="51" t="s">
        <v>38</v>
      </c>
      <c r="B142" s="53"/>
      <c r="C142" s="138" t="s">
        <v>2212</v>
      </c>
      <c r="D142" s="159"/>
      <c r="E142" s="139" t="s">
        <v>2292</v>
      </c>
      <c r="F142" s="53"/>
    </row>
    <row r="143" spans="1:6" ht="18.75">
      <c r="A143" s="51" t="s">
        <v>39</v>
      </c>
      <c r="B143" s="133"/>
      <c r="C143" s="138" t="s">
        <v>2212</v>
      </c>
      <c r="D143" s="55"/>
      <c r="E143" s="139" t="s">
        <v>2292</v>
      </c>
      <c r="F143" s="62"/>
    </row>
    <row r="144" spans="1:6" ht="18.75">
      <c r="A144" s="67" t="s">
        <v>40</v>
      </c>
      <c r="B144" s="133"/>
      <c r="C144" s="138" t="s">
        <v>2213</v>
      </c>
      <c r="D144" s="55"/>
      <c r="E144" s="336" t="s">
        <v>2291</v>
      </c>
      <c r="F144" s="62"/>
    </row>
    <row r="145" spans="1:6" ht="18.75">
      <c r="A145" s="67" t="s">
        <v>41</v>
      </c>
      <c r="B145" s="157"/>
      <c r="C145" s="138" t="s">
        <v>2213</v>
      </c>
      <c r="D145" s="157"/>
      <c r="E145" s="336" t="s">
        <v>2291</v>
      </c>
      <c r="F145" s="133"/>
    </row>
    <row r="146" spans="1:6" s="8" customFormat="1" ht="18.75">
      <c r="A146" s="129" t="s">
        <v>1731</v>
      </c>
      <c r="B146" s="129"/>
      <c r="C146" s="130"/>
      <c r="D146" s="130"/>
      <c r="E146" s="130"/>
      <c r="F146" s="130"/>
    </row>
    <row r="147" spans="1:6" s="8" customFormat="1" ht="18.75">
      <c r="A147" s="51" t="s">
        <v>33</v>
      </c>
      <c r="B147" s="133" t="s">
        <v>80</v>
      </c>
      <c r="C147" s="133" t="s">
        <v>1</v>
      </c>
      <c r="D147" s="140" t="s">
        <v>2003</v>
      </c>
      <c r="E147" s="53" t="s">
        <v>2004</v>
      </c>
      <c r="F147" s="134" t="s">
        <v>86</v>
      </c>
    </row>
    <row r="148" spans="1:6" s="7" customFormat="1" ht="18.75">
      <c r="A148" s="51" t="s">
        <v>34</v>
      </c>
      <c r="B148" s="133" t="s">
        <v>79</v>
      </c>
      <c r="C148" s="133" t="s">
        <v>1</v>
      </c>
      <c r="D148" s="140" t="s">
        <v>84</v>
      </c>
      <c r="E148" s="53" t="s">
        <v>2004</v>
      </c>
      <c r="F148" s="134" t="s">
        <v>82</v>
      </c>
    </row>
    <row r="149" spans="1:6" s="8" customFormat="1" ht="18.75">
      <c r="A149" s="51" t="s">
        <v>35</v>
      </c>
      <c r="B149" s="62" t="s">
        <v>2101</v>
      </c>
      <c r="C149" s="62" t="s">
        <v>5</v>
      </c>
      <c r="D149" s="131" t="s">
        <v>2102</v>
      </c>
      <c r="E149" s="141" t="s">
        <v>1245</v>
      </c>
      <c r="F149" s="62" t="s">
        <v>2103</v>
      </c>
    </row>
    <row r="150" spans="1:6" s="8" customFormat="1" ht="18.75">
      <c r="A150" s="51" t="s">
        <v>36</v>
      </c>
      <c r="B150" s="62" t="s">
        <v>2104</v>
      </c>
      <c r="C150" s="62" t="s">
        <v>5</v>
      </c>
      <c r="D150" s="131" t="s">
        <v>2105</v>
      </c>
      <c r="E150" s="141" t="s">
        <v>1245</v>
      </c>
      <c r="F150" s="62" t="s">
        <v>2103</v>
      </c>
    </row>
    <row r="151" spans="1:6" ht="18.75">
      <c r="A151" s="61" t="s">
        <v>37</v>
      </c>
      <c r="B151" s="62"/>
      <c r="C151" s="62"/>
      <c r="D151" s="62"/>
      <c r="E151" s="136"/>
      <c r="F151" s="62"/>
    </row>
    <row r="152" spans="1:6" ht="18.75">
      <c r="A152" s="51" t="s">
        <v>38</v>
      </c>
      <c r="B152" s="133" t="s">
        <v>857</v>
      </c>
      <c r="C152" s="133" t="s">
        <v>3</v>
      </c>
      <c r="D152" s="142" t="s">
        <v>128</v>
      </c>
      <c r="E152" s="53" t="s">
        <v>1403</v>
      </c>
      <c r="F152" s="145" t="s">
        <v>127</v>
      </c>
    </row>
    <row r="153" spans="1:6" ht="18.75">
      <c r="A153" s="51" t="s">
        <v>39</v>
      </c>
      <c r="B153" s="133" t="s">
        <v>860</v>
      </c>
      <c r="C153" s="133" t="s">
        <v>3</v>
      </c>
      <c r="D153" s="142" t="s">
        <v>126</v>
      </c>
      <c r="E153" s="53" t="s">
        <v>1403</v>
      </c>
      <c r="F153" s="145" t="s">
        <v>125</v>
      </c>
    </row>
    <row r="154" spans="1:6" ht="18.75">
      <c r="A154" s="67" t="s">
        <v>40</v>
      </c>
      <c r="B154" s="62" t="s">
        <v>2106</v>
      </c>
      <c r="C154" s="62" t="s">
        <v>5</v>
      </c>
      <c r="D154" s="62" t="s">
        <v>188</v>
      </c>
      <c r="E154" s="169" t="s">
        <v>1956</v>
      </c>
      <c r="F154" s="62" t="s">
        <v>2113</v>
      </c>
    </row>
    <row r="155" spans="1:6" ht="18.75">
      <c r="A155" s="67" t="s">
        <v>41</v>
      </c>
      <c r="B155" s="140"/>
      <c r="C155" s="140" t="s">
        <v>1079</v>
      </c>
      <c r="D155" s="140"/>
      <c r="E155" s="140"/>
      <c r="F155" s="140"/>
    </row>
    <row r="156" spans="1:6" s="8" customFormat="1" ht="18.75">
      <c r="A156" s="129" t="s">
        <v>1732</v>
      </c>
      <c r="B156" s="129"/>
      <c r="C156" s="130"/>
      <c r="D156" s="130"/>
      <c r="E156" s="130"/>
      <c r="F156" s="130"/>
    </row>
    <row r="157" spans="1:6" s="8" customFormat="1" ht="18.75">
      <c r="A157" s="51" t="s">
        <v>33</v>
      </c>
      <c r="B157" s="150" t="s">
        <v>255</v>
      </c>
      <c r="C157" s="57" t="s">
        <v>7</v>
      </c>
      <c r="D157" s="167" t="s">
        <v>254</v>
      </c>
      <c r="E157" s="162" t="s">
        <v>2195</v>
      </c>
      <c r="F157" s="163" t="s">
        <v>2197</v>
      </c>
    </row>
    <row r="158" spans="1:6" s="7" customFormat="1" ht="18.75">
      <c r="A158" s="51" t="s">
        <v>34</v>
      </c>
      <c r="B158" s="150" t="s">
        <v>253</v>
      </c>
      <c r="C158" s="57" t="s">
        <v>7</v>
      </c>
      <c r="D158" s="167" t="s">
        <v>252</v>
      </c>
      <c r="E158" s="162" t="s">
        <v>2195</v>
      </c>
      <c r="F158" s="163" t="s">
        <v>2198</v>
      </c>
    </row>
    <row r="159" spans="1:6" ht="18.75">
      <c r="A159" s="51" t="s">
        <v>35</v>
      </c>
      <c r="B159" s="62" t="s">
        <v>247</v>
      </c>
      <c r="C159" s="146" t="s">
        <v>8</v>
      </c>
      <c r="D159" s="146" t="s">
        <v>259</v>
      </c>
      <c r="E159" s="146" t="s">
        <v>1910</v>
      </c>
      <c r="F159" s="146" t="s">
        <v>258</v>
      </c>
    </row>
    <row r="160" spans="1:6" ht="18.75">
      <c r="A160" s="51" t="s">
        <v>36</v>
      </c>
      <c r="B160" s="62" t="s">
        <v>260</v>
      </c>
      <c r="C160" s="146" t="s">
        <v>8</v>
      </c>
      <c r="D160" s="146" t="s">
        <v>1959</v>
      </c>
      <c r="E160" s="146" t="s">
        <v>1910</v>
      </c>
      <c r="F160" s="146" t="s">
        <v>256</v>
      </c>
    </row>
    <row r="161" spans="1:6" ht="18.75">
      <c r="A161" s="61" t="s">
        <v>37</v>
      </c>
      <c r="B161" s="62"/>
      <c r="C161" s="62"/>
      <c r="D161" s="62"/>
      <c r="E161" s="136"/>
      <c r="F161" s="62"/>
    </row>
    <row r="162" spans="1:6" ht="18.75">
      <c r="A162" s="51" t="s">
        <v>38</v>
      </c>
      <c r="B162" s="62" t="s">
        <v>2108</v>
      </c>
      <c r="C162" s="131" t="s">
        <v>5</v>
      </c>
      <c r="D162" s="131" t="s">
        <v>185</v>
      </c>
      <c r="E162" s="141" t="s">
        <v>1245</v>
      </c>
      <c r="F162" s="62" t="s">
        <v>2107</v>
      </c>
    </row>
    <row r="163" spans="1:6" ht="18.75">
      <c r="A163" s="51" t="s">
        <v>39</v>
      </c>
      <c r="B163" s="62" t="s">
        <v>2110</v>
      </c>
      <c r="C163" s="62" t="s">
        <v>5</v>
      </c>
      <c r="D163" s="131" t="s">
        <v>184</v>
      </c>
      <c r="E163" s="141" t="s">
        <v>1245</v>
      </c>
      <c r="F163" s="62" t="s">
        <v>2109</v>
      </c>
    </row>
    <row r="164" spans="1:6" s="8" customFormat="1" ht="18.75">
      <c r="A164" s="67" t="s">
        <v>40</v>
      </c>
      <c r="B164" s="133" t="s">
        <v>1981</v>
      </c>
      <c r="C164" s="133" t="s">
        <v>3</v>
      </c>
      <c r="D164" s="142" t="s">
        <v>132</v>
      </c>
      <c r="E164" s="53" t="s">
        <v>1403</v>
      </c>
      <c r="F164" s="168" t="s">
        <v>131</v>
      </c>
    </row>
    <row r="165" spans="1:6" s="8" customFormat="1" ht="18.75">
      <c r="A165" s="67" t="s">
        <v>41</v>
      </c>
      <c r="B165" s="133" t="s">
        <v>1982</v>
      </c>
      <c r="C165" s="133" t="s">
        <v>3</v>
      </c>
      <c r="D165" s="142" t="s">
        <v>130</v>
      </c>
      <c r="E165" s="53" t="s">
        <v>1403</v>
      </c>
      <c r="F165" s="143" t="s">
        <v>129</v>
      </c>
    </row>
    <row r="166" spans="1:6" s="8" customFormat="1" ht="18.75">
      <c r="A166" s="129" t="s">
        <v>1733</v>
      </c>
      <c r="B166" s="129"/>
      <c r="C166" s="130"/>
      <c r="D166" s="130"/>
      <c r="E166" s="130"/>
      <c r="F166" s="130"/>
    </row>
    <row r="167" spans="1:6" s="8" customFormat="1" ht="18.75">
      <c r="A167" s="51" t="s">
        <v>33</v>
      </c>
      <c r="B167" s="133" t="s">
        <v>1983</v>
      </c>
      <c r="C167" s="133" t="s">
        <v>3</v>
      </c>
      <c r="D167" s="142" t="s">
        <v>136</v>
      </c>
      <c r="E167" s="53" t="s">
        <v>1403</v>
      </c>
      <c r="F167" s="143" t="s">
        <v>135</v>
      </c>
    </row>
    <row r="168" spans="1:6" s="7" customFormat="1" ht="18.75">
      <c r="A168" s="51" t="s">
        <v>34</v>
      </c>
      <c r="B168" s="133" t="s">
        <v>1984</v>
      </c>
      <c r="C168" s="133" t="s">
        <v>3</v>
      </c>
      <c r="D168" s="142" t="s">
        <v>134</v>
      </c>
      <c r="E168" s="53" t="s">
        <v>1403</v>
      </c>
      <c r="F168" s="143" t="s">
        <v>133</v>
      </c>
    </row>
    <row r="169" spans="1:6" s="8" customFormat="1" ht="18.75">
      <c r="A169" s="51" t="s">
        <v>35</v>
      </c>
      <c r="B169" s="62" t="s">
        <v>2112</v>
      </c>
      <c r="C169" s="131" t="s">
        <v>5</v>
      </c>
      <c r="D169" s="131" t="s">
        <v>186</v>
      </c>
      <c r="E169" s="141" t="s">
        <v>1245</v>
      </c>
      <c r="F169" s="51" t="s">
        <v>2111</v>
      </c>
    </row>
    <row r="170" spans="1:6" s="8" customFormat="1" ht="18.75">
      <c r="A170" s="51" t="s">
        <v>36</v>
      </c>
      <c r="B170" s="2"/>
      <c r="C170" s="2"/>
      <c r="D170" s="2"/>
      <c r="E170" s="11"/>
      <c r="F170" s="10"/>
    </row>
    <row r="171" spans="1:6" ht="18.75">
      <c r="A171" s="61" t="s">
        <v>37</v>
      </c>
      <c r="B171" s="62"/>
      <c r="C171" s="62"/>
      <c r="D171" s="51"/>
      <c r="E171" s="63"/>
      <c r="F171" s="51"/>
    </row>
    <row r="172" spans="1:6" ht="37.5">
      <c r="A172" s="51" t="s">
        <v>38</v>
      </c>
      <c r="B172" s="52" t="s">
        <v>183</v>
      </c>
      <c r="C172" s="170" t="s">
        <v>1196</v>
      </c>
      <c r="D172" s="171" t="s">
        <v>1198</v>
      </c>
      <c r="E172" s="156" t="s">
        <v>1976</v>
      </c>
      <c r="F172" s="66" t="s">
        <v>1199</v>
      </c>
    </row>
    <row r="173" spans="1:6" ht="37.5">
      <c r="A173" s="51" t="s">
        <v>39</v>
      </c>
      <c r="B173" s="52" t="s">
        <v>183</v>
      </c>
      <c r="C173" s="170" t="s">
        <v>1196</v>
      </c>
      <c r="D173" s="171" t="s">
        <v>1198</v>
      </c>
      <c r="E173" s="156" t="s">
        <v>1976</v>
      </c>
      <c r="F173" s="66" t="s">
        <v>1199</v>
      </c>
    </row>
    <row r="174" spans="1:6" s="8" customFormat="1" ht="37.5">
      <c r="A174" s="67" t="s">
        <v>40</v>
      </c>
      <c r="B174" s="52" t="s">
        <v>183</v>
      </c>
      <c r="C174" s="170" t="s">
        <v>1197</v>
      </c>
      <c r="D174" s="171" t="s">
        <v>1198</v>
      </c>
      <c r="E174" s="156" t="s">
        <v>1976</v>
      </c>
      <c r="F174" s="66" t="s">
        <v>1199</v>
      </c>
    </row>
    <row r="175" spans="1:6" s="8" customFormat="1" ht="37.5">
      <c r="A175" s="67" t="s">
        <v>41</v>
      </c>
      <c r="B175" s="52" t="s">
        <v>183</v>
      </c>
      <c r="C175" s="170" t="s">
        <v>1197</v>
      </c>
      <c r="D175" s="171" t="s">
        <v>1198</v>
      </c>
      <c r="E175" s="156" t="s">
        <v>1976</v>
      </c>
      <c r="F175" s="66" t="s">
        <v>1199</v>
      </c>
    </row>
    <row r="176" spans="1:6" s="8" customFormat="1" ht="18.75">
      <c r="A176" s="129" t="s">
        <v>1734</v>
      </c>
      <c r="B176" s="129"/>
      <c r="C176" s="130"/>
      <c r="D176" s="130"/>
      <c r="E176" s="130"/>
      <c r="F176" s="130"/>
    </row>
    <row r="177" spans="1:6" s="8" customFormat="1" ht="18.75">
      <c r="A177" s="51" t="s">
        <v>33</v>
      </c>
      <c r="B177" s="153" t="s">
        <v>1337</v>
      </c>
      <c r="C177" s="153" t="s">
        <v>1326</v>
      </c>
      <c r="D177" s="172" t="s">
        <v>2005</v>
      </c>
      <c r="E177" s="55" t="s">
        <v>61</v>
      </c>
      <c r="F177" s="55" t="s">
        <v>1324</v>
      </c>
    </row>
    <row r="178" spans="1:6" s="7" customFormat="1" ht="18.75">
      <c r="A178" s="51" t="s">
        <v>34</v>
      </c>
      <c r="B178" s="153" t="s">
        <v>92</v>
      </c>
      <c r="C178" s="153" t="s">
        <v>1326</v>
      </c>
      <c r="D178" s="173" t="s">
        <v>1310</v>
      </c>
      <c r="E178" s="55" t="s">
        <v>61</v>
      </c>
      <c r="F178" s="55" t="s">
        <v>1325</v>
      </c>
    </row>
    <row r="179" spans="1:6" ht="18.75">
      <c r="A179" s="51" t="s">
        <v>35</v>
      </c>
      <c r="B179" s="153" t="s">
        <v>1337</v>
      </c>
      <c r="C179" s="153" t="s">
        <v>1327</v>
      </c>
      <c r="D179" s="172" t="s">
        <v>2005</v>
      </c>
      <c r="E179" s="55" t="s">
        <v>61</v>
      </c>
      <c r="F179" s="55" t="s">
        <v>1324</v>
      </c>
    </row>
    <row r="180" spans="1:6" ht="18.75">
      <c r="A180" s="51" t="s">
        <v>36</v>
      </c>
      <c r="B180" s="153" t="s">
        <v>92</v>
      </c>
      <c r="C180" s="153" t="s">
        <v>1327</v>
      </c>
      <c r="D180" s="173" t="s">
        <v>1310</v>
      </c>
      <c r="E180" s="55" t="s">
        <v>61</v>
      </c>
      <c r="F180" s="55" t="s">
        <v>1325</v>
      </c>
    </row>
    <row r="181" spans="1:6" ht="18.75">
      <c r="A181" s="61" t="s">
        <v>37</v>
      </c>
      <c r="B181" s="155"/>
      <c r="C181" s="155"/>
      <c r="D181" s="155"/>
      <c r="E181" s="155"/>
      <c r="F181" s="155"/>
    </row>
    <row r="182" spans="1:6" ht="18.75">
      <c r="A182" s="51" t="s">
        <v>38</v>
      </c>
      <c r="B182" s="52"/>
      <c r="C182" s="53" t="s">
        <v>1079</v>
      </c>
      <c r="D182" s="171"/>
      <c r="E182" s="156"/>
      <c r="F182" s="66"/>
    </row>
    <row r="183" spans="1:6" ht="18.75">
      <c r="A183" s="51" t="s">
        <v>39</v>
      </c>
      <c r="B183" s="143"/>
      <c r="C183" s="53" t="s">
        <v>1079</v>
      </c>
      <c r="D183" s="69"/>
      <c r="E183" s="69"/>
      <c r="F183" s="69"/>
    </row>
    <row r="184" spans="1:6" ht="18.75">
      <c r="A184" s="67" t="s">
        <v>40</v>
      </c>
      <c r="B184" s="157"/>
      <c r="C184" s="53" t="s">
        <v>1079</v>
      </c>
      <c r="D184" s="55"/>
      <c r="E184" s="51"/>
      <c r="F184" s="51"/>
    </row>
    <row r="185" spans="1:6" ht="18.75">
      <c r="A185" s="67" t="s">
        <v>41</v>
      </c>
      <c r="B185" s="157"/>
      <c r="C185" s="53" t="s">
        <v>1079</v>
      </c>
      <c r="D185" s="157"/>
      <c r="E185" s="63"/>
      <c r="F185" s="51"/>
    </row>
    <row r="186" spans="1:6" s="8" customFormat="1" ht="18.75">
      <c r="A186" s="125" t="s">
        <v>44</v>
      </c>
      <c r="B186" s="125"/>
      <c r="C186" s="125"/>
      <c r="D186" s="125"/>
      <c r="E186" s="125"/>
      <c r="F186" s="125"/>
    </row>
    <row r="187" spans="1:6" s="8" customFormat="1" ht="18.75">
      <c r="A187" s="164" t="s">
        <v>27</v>
      </c>
      <c r="B187" s="165" t="s">
        <v>28</v>
      </c>
      <c r="C187" s="164" t="s">
        <v>29</v>
      </c>
      <c r="D187" s="165" t="s">
        <v>30</v>
      </c>
      <c r="E187" s="166" t="s">
        <v>31</v>
      </c>
      <c r="F187" s="165" t="s">
        <v>32</v>
      </c>
    </row>
    <row r="188" spans="1:6" s="5" customFormat="1" ht="18.75">
      <c r="A188" s="129" t="s">
        <v>1735</v>
      </c>
      <c r="B188" s="129"/>
      <c r="C188" s="130"/>
      <c r="D188" s="130"/>
      <c r="E188" s="130"/>
      <c r="F188" s="130"/>
    </row>
    <row r="189" spans="1:6" s="6" customFormat="1" ht="18.75">
      <c r="A189" s="51" t="s">
        <v>33</v>
      </c>
      <c r="B189" s="62" t="s">
        <v>2114</v>
      </c>
      <c r="C189" s="131" t="s">
        <v>5</v>
      </c>
      <c r="D189" s="62" t="s">
        <v>189</v>
      </c>
      <c r="E189" s="169" t="s">
        <v>1956</v>
      </c>
      <c r="F189" s="62" t="s">
        <v>2113</v>
      </c>
    </row>
    <row r="190" spans="1:6" s="7" customFormat="1" ht="18.75">
      <c r="A190" s="51" t="s">
        <v>34</v>
      </c>
      <c r="B190" s="62" t="s">
        <v>2115</v>
      </c>
      <c r="C190" s="62" t="s">
        <v>5</v>
      </c>
      <c r="D190" s="62" t="s">
        <v>190</v>
      </c>
      <c r="E190" s="169" t="s">
        <v>1956</v>
      </c>
      <c r="F190" s="62" t="s">
        <v>2116</v>
      </c>
    </row>
    <row r="191" spans="1:6" ht="18.75">
      <c r="A191" s="51" t="s">
        <v>35</v>
      </c>
      <c r="B191" s="133" t="s">
        <v>87</v>
      </c>
      <c r="C191" s="133" t="s">
        <v>1</v>
      </c>
      <c r="D191" s="161" t="s">
        <v>90</v>
      </c>
      <c r="E191" s="53" t="s">
        <v>57</v>
      </c>
      <c r="F191" s="134" t="s">
        <v>89</v>
      </c>
    </row>
    <row r="192" spans="1:6" ht="18.75">
      <c r="A192" s="51" t="s">
        <v>36</v>
      </c>
      <c r="B192" s="133" t="s">
        <v>85</v>
      </c>
      <c r="C192" s="133" t="s">
        <v>1</v>
      </c>
      <c r="D192" s="134" t="s">
        <v>2006</v>
      </c>
      <c r="E192" s="53" t="s">
        <v>57</v>
      </c>
      <c r="F192" s="134" t="s">
        <v>1307</v>
      </c>
    </row>
    <row r="193" spans="1:6" ht="18.75">
      <c r="A193" s="61" t="s">
        <v>37</v>
      </c>
      <c r="B193" s="62"/>
      <c r="C193" s="62"/>
      <c r="D193" s="62"/>
      <c r="E193" s="136"/>
      <c r="F193" s="62"/>
    </row>
    <row r="194" spans="1:6" ht="18.75">
      <c r="A194" s="51" t="s">
        <v>38</v>
      </c>
      <c r="B194" s="53"/>
      <c r="C194" s="138" t="s">
        <v>2212</v>
      </c>
      <c r="D194" s="159"/>
      <c r="E194" s="139" t="s">
        <v>2292</v>
      </c>
      <c r="F194" s="53"/>
    </row>
    <row r="195" spans="1:6" ht="18.75">
      <c r="A195" s="51" t="s">
        <v>39</v>
      </c>
      <c r="B195" s="133"/>
      <c r="C195" s="138" t="s">
        <v>2212</v>
      </c>
      <c r="D195" s="55"/>
      <c r="E195" s="139" t="s">
        <v>2292</v>
      </c>
      <c r="F195" s="131"/>
    </row>
    <row r="196" spans="1:6" ht="18.75">
      <c r="A196" s="67" t="s">
        <v>40</v>
      </c>
      <c r="B196" s="133"/>
      <c r="C196" s="138" t="s">
        <v>2213</v>
      </c>
      <c r="D196" s="55"/>
      <c r="E196" s="336" t="s">
        <v>2291</v>
      </c>
      <c r="F196" s="131"/>
    </row>
    <row r="197" spans="1:6" ht="18.75">
      <c r="A197" s="67" t="s">
        <v>41</v>
      </c>
      <c r="B197" s="157"/>
      <c r="C197" s="138" t="s">
        <v>2213</v>
      </c>
      <c r="D197" s="157"/>
      <c r="E197" s="336" t="s">
        <v>2291</v>
      </c>
      <c r="F197" s="53"/>
    </row>
    <row r="198" spans="1:6" s="8" customFormat="1" ht="18.75">
      <c r="A198" s="129" t="s">
        <v>1736</v>
      </c>
      <c r="B198" s="129"/>
      <c r="C198" s="130"/>
      <c r="D198" s="130"/>
      <c r="E198" s="130"/>
      <c r="F198" s="130"/>
    </row>
    <row r="199" spans="1:6" s="8" customFormat="1" ht="18.75">
      <c r="A199" s="51" t="s">
        <v>33</v>
      </c>
      <c r="B199" s="133" t="s">
        <v>91</v>
      </c>
      <c r="C199" s="133" t="s">
        <v>1</v>
      </c>
      <c r="D199" s="134" t="s">
        <v>2007</v>
      </c>
      <c r="E199" s="53" t="s">
        <v>57</v>
      </c>
      <c r="F199" s="134" t="s">
        <v>2008</v>
      </c>
    </row>
    <row r="200" spans="1:6" s="7" customFormat="1" ht="18.75">
      <c r="A200" s="51" t="s">
        <v>34</v>
      </c>
      <c r="B200" s="133" t="s">
        <v>88</v>
      </c>
      <c r="C200" s="133" t="s">
        <v>1</v>
      </c>
      <c r="D200" s="134" t="s">
        <v>2009</v>
      </c>
      <c r="E200" s="53" t="s">
        <v>57</v>
      </c>
      <c r="F200" s="134" t="s">
        <v>2010</v>
      </c>
    </row>
    <row r="201" spans="1:6" ht="18.75">
      <c r="A201" s="51" t="s">
        <v>35</v>
      </c>
      <c r="B201" s="62" t="s">
        <v>2117</v>
      </c>
      <c r="C201" s="131" t="s">
        <v>5</v>
      </c>
      <c r="D201" s="131" t="s">
        <v>1249</v>
      </c>
      <c r="E201" s="169" t="s">
        <v>1956</v>
      </c>
      <c r="F201" s="62" t="s">
        <v>2118</v>
      </c>
    </row>
    <row r="202" spans="1:6" ht="18.75">
      <c r="A202" s="51" t="s">
        <v>36</v>
      </c>
      <c r="B202" s="62" t="s">
        <v>2119</v>
      </c>
      <c r="C202" s="62" t="s">
        <v>5</v>
      </c>
      <c r="D202" s="131" t="s">
        <v>1250</v>
      </c>
      <c r="E202" s="169" t="s">
        <v>1956</v>
      </c>
      <c r="F202" s="62" t="s">
        <v>2118</v>
      </c>
    </row>
    <row r="203" spans="1:6" ht="18.75">
      <c r="A203" s="61" t="s">
        <v>37</v>
      </c>
      <c r="B203" s="62"/>
      <c r="C203" s="62"/>
      <c r="D203" s="62"/>
      <c r="E203" s="136"/>
      <c r="F203" s="62"/>
    </row>
    <row r="204" spans="1:6" ht="18.75">
      <c r="A204" s="51" t="s">
        <v>38</v>
      </c>
      <c r="B204" s="131" t="s">
        <v>197</v>
      </c>
      <c r="C204" s="131" t="s">
        <v>5</v>
      </c>
      <c r="D204" s="131" t="s">
        <v>194</v>
      </c>
      <c r="E204" s="169" t="s">
        <v>1956</v>
      </c>
      <c r="F204" s="131" t="s">
        <v>193</v>
      </c>
    </row>
    <row r="205" spans="1:6" ht="18.75">
      <c r="A205" s="51" t="s">
        <v>39</v>
      </c>
      <c r="B205" s="131" t="s">
        <v>200</v>
      </c>
      <c r="C205" s="131" t="s">
        <v>5</v>
      </c>
      <c r="D205" s="131" t="s">
        <v>192</v>
      </c>
      <c r="E205" s="169" t="s">
        <v>1956</v>
      </c>
      <c r="F205" s="131" t="s">
        <v>191</v>
      </c>
    </row>
    <row r="206" spans="1:6" ht="18.75">
      <c r="A206" s="67" t="s">
        <v>40</v>
      </c>
      <c r="B206" s="133" t="s">
        <v>1985</v>
      </c>
      <c r="C206" s="133" t="s">
        <v>3</v>
      </c>
      <c r="D206" s="142" t="s">
        <v>140</v>
      </c>
      <c r="E206" s="53" t="s">
        <v>1403</v>
      </c>
      <c r="F206" s="134" t="s">
        <v>139</v>
      </c>
    </row>
    <row r="207" spans="1:6" ht="18.75">
      <c r="A207" s="67" t="s">
        <v>41</v>
      </c>
      <c r="B207" s="133" t="s">
        <v>1986</v>
      </c>
      <c r="C207" s="133" t="s">
        <v>3</v>
      </c>
      <c r="D207" s="142" t="s">
        <v>138</v>
      </c>
      <c r="E207" s="53" t="s">
        <v>1403</v>
      </c>
      <c r="F207" s="134" t="s">
        <v>137</v>
      </c>
    </row>
    <row r="208" spans="1:6" s="8" customFormat="1" ht="18.75">
      <c r="A208" s="129" t="s">
        <v>1737</v>
      </c>
      <c r="B208" s="129"/>
      <c r="C208" s="130"/>
      <c r="D208" s="130"/>
      <c r="E208" s="130"/>
      <c r="F208" s="130"/>
    </row>
    <row r="209" spans="1:6" s="8" customFormat="1" ht="18.75">
      <c r="A209" s="51" t="s">
        <v>33</v>
      </c>
      <c r="B209" s="150" t="s">
        <v>272</v>
      </c>
      <c r="C209" s="57" t="s">
        <v>7</v>
      </c>
      <c r="D209" s="174" t="s">
        <v>275</v>
      </c>
      <c r="E209" s="175" t="s">
        <v>2199</v>
      </c>
      <c r="F209" s="163" t="s">
        <v>273</v>
      </c>
    </row>
    <row r="210" spans="1:6" s="7" customFormat="1" ht="18.75">
      <c r="A210" s="51" t="s">
        <v>34</v>
      </c>
      <c r="B210" s="150" t="s">
        <v>271</v>
      </c>
      <c r="C210" s="57" t="s">
        <v>7</v>
      </c>
      <c r="D210" s="174" t="s">
        <v>275</v>
      </c>
      <c r="E210" s="175" t="s">
        <v>2199</v>
      </c>
      <c r="F210" s="163" t="s">
        <v>273</v>
      </c>
    </row>
    <row r="211" spans="1:6" ht="18.75">
      <c r="A211" s="51" t="s">
        <v>35</v>
      </c>
      <c r="B211" s="133" t="s">
        <v>1987</v>
      </c>
      <c r="C211" s="133" t="s">
        <v>3</v>
      </c>
      <c r="D211" s="142" t="s">
        <v>1289</v>
      </c>
      <c r="E211" s="53" t="s">
        <v>1403</v>
      </c>
      <c r="F211" s="134" t="s">
        <v>104</v>
      </c>
    </row>
    <row r="212" spans="1:6" ht="18.75">
      <c r="A212" s="51" t="s">
        <v>36</v>
      </c>
      <c r="B212" s="133" t="s">
        <v>1988</v>
      </c>
      <c r="C212" s="133" t="s">
        <v>3</v>
      </c>
      <c r="D212" s="142" t="s">
        <v>1290</v>
      </c>
      <c r="E212" s="53" t="s">
        <v>1403</v>
      </c>
      <c r="F212" s="134" t="s">
        <v>103</v>
      </c>
    </row>
    <row r="213" spans="1:6" ht="18.75">
      <c r="A213" s="61" t="s">
        <v>37</v>
      </c>
      <c r="B213" s="62"/>
      <c r="C213" s="62"/>
      <c r="D213" s="62"/>
      <c r="E213" s="136"/>
      <c r="F213" s="62"/>
    </row>
    <row r="214" spans="1:6" ht="18.75">
      <c r="A214" s="51" t="s">
        <v>38</v>
      </c>
      <c r="C214" s="140" t="s">
        <v>1079</v>
      </c>
    </row>
    <row r="215" spans="1:6" ht="18.75">
      <c r="A215" s="51" t="s">
        <v>39</v>
      </c>
      <c r="B215" s="131" t="s">
        <v>257</v>
      </c>
      <c r="C215" s="146" t="s">
        <v>8</v>
      </c>
      <c r="D215" s="146" t="s">
        <v>268</v>
      </c>
      <c r="E215" s="146" t="s">
        <v>1910</v>
      </c>
      <c r="F215" s="146" t="s">
        <v>267</v>
      </c>
    </row>
    <row r="216" spans="1:6" ht="18.75">
      <c r="A216" s="67" t="s">
        <v>40</v>
      </c>
      <c r="B216" s="131" t="s">
        <v>269</v>
      </c>
      <c r="C216" s="146" t="s">
        <v>8</v>
      </c>
      <c r="D216" s="146" t="s">
        <v>265</v>
      </c>
      <c r="E216" s="146" t="s">
        <v>1910</v>
      </c>
      <c r="F216" s="146" t="s">
        <v>264</v>
      </c>
    </row>
    <row r="217" spans="1:6" ht="18.75">
      <c r="A217" s="67" t="s">
        <v>41</v>
      </c>
      <c r="B217" s="131" t="s">
        <v>266</v>
      </c>
      <c r="C217" s="146" t="s">
        <v>8</v>
      </c>
      <c r="D217" s="146" t="s">
        <v>262</v>
      </c>
      <c r="E217" s="146" t="s">
        <v>1910</v>
      </c>
      <c r="F217" s="146" t="s">
        <v>261</v>
      </c>
    </row>
    <row r="218" spans="1:6" ht="18.75">
      <c r="A218" s="129" t="s">
        <v>1738</v>
      </c>
      <c r="B218" s="129"/>
      <c r="C218" s="130"/>
      <c r="D218" s="130"/>
      <c r="E218" s="130"/>
      <c r="F218" s="130"/>
    </row>
    <row r="219" spans="1:6" ht="18.75">
      <c r="A219" s="51" t="s">
        <v>33</v>
      </c>
      <c r="B219" s="133" t="s">
        <v>1989</v>
      </c>
      <c r="C219" s="133" t="s">
        <v>3</v>
      </c>
      <c r="D219" s="142" t="s">
        <v>1291</v>
      </c>
      <c r="E219" s="53" t="s">
        <v>1403</v>
      </c>
      <c r="F219" s="145" t="s">
        <v>106</v>
      </c>
    </row>
    <row r="220" spans="1:6" s="7" customFormat="1" ht="18.75">
      <c r="A220" s="51" t="s">
        <v>34</v>
      </c>
      <c r="B220" s="133" t="s">
        <v>1990</v>
      </c>
      <c r="C220" s="133" t="s">
        <v>3</v>
      </c>
      <c r="D220" s="142" t="s">
        <v>1292</v>
      </c>
      <c r="E220" s="53" t="s">
        <v>1403</v>
      </c>
      <c r="F220" s="145" t="s">
        <v>105</v>
      </c>
    </row>
    <row r="221" spans="1:6" ht="18.75">
      <c r="A221" s="51" t="s">
        <v>35</v>
      </c>
      <c r="B221" s="131" t="s">
        <v>97</v>
      </c>
      <c r="C221" s="131" t="s">
        <v>1</v>
      </c>
      <c r="D221" s="61" t="s">
        <v>1308</v>
      </c>
      <c r="E221" s="131" t="s">
        <v>57</v>
      </c>
      <c r="F221" s="61" t="s">
        <v>1309</v>
      </c>
    </row>
    <row r="222" spans="1:6" ht="18.75">
      <c r="A222" s="51" t="s">
        <v>36</v>
      </c>
      <c r="B222" s="68"/>
      <c r="C222" s="140" t="s">
        <v>1079</v>
      </c>
      <c r="D222" s="68"/>
      <c r="E222" s="68"/>
      <c r="F222" s="68"/>
    </row>
    <row r="223" spans="1:6" s="8" customFormat="1" ht="18.75">
      <c r="A223" s="61" t="s">
        <v>37</v>
      </c>
      <c r="B223" s="62"/>
      <c r="C223" s="62"/>
      <c r="D223" s="51"/>
      <c r="E223" s="63"/>
      <c r="F223" s="51"/>
    </row>
    <row r="224" spans="1:6" s="8" customFormat="1" ht="37.5">
      <c r="A224" s="51" t="s">
        <v>38</v>
      </c>
      <c r="B224" s="153" t="s">
        <v>1200</v>
      </c>
      <c r="C224" s="176" t="s">
        <v>1201</v>
      </c>
      <c r="D224" s="176" t="s">
        <v>2122</v>
      </c>
      <c r="E224" s="65" t="s">
        <v>1975</v>
      </c>
      <c r="F224" s="176" t="s">
        <v>1323</v>
      </c>
    </row>
    <row r="225" spans="1:6" ht="37.5">
      <c r="A225" s="51" t="s">
        <v>39</v>
      </c>
      <c r="B225" s="153" t="s">
        <v>1200</v>
      </c>
      <c r="C225" s="176" t="s">
        <v>1201</v>
      </c>
      <c r="D225" s="176" t="s">
        <v>2122</v>
      </c>
      <c r="E225" s="65" t="s">
        <v>1975</v>
      </c>
      <c r="F225" s="176" t="s">
        <v>1323</v>
      </c>
    </row>
    <row r="226" spans="1:6" s="8" customFormat="1" ht="37.5">
      <c r="A226" s="67" t="s">
        <v>40</v>
      </c>
      <c r="B226" s="153" t="s">
        <v>1200</v>
      </c>
      <c r="C226" s="176" t="s">
        <v>1202</v>
      </c>
      <c r="D226" s="176" t="s">
        <v>2122</v>
      </c>
      <c r="E226" s="65" t="s">
        <v>1975</v>
      </c>
      <c r="F226" s="176" t="s">
        <v>1323</v>
      </c>
    </row>
    <row r="227" spans="1:6" s="8" customFormat="1" ht="37.5">
      <c r="A227" s="67" t="s">
        <v>41</v>
      </c>
      <c r="B227" s="153" t="s">
        <v>1200</v>
      </c>
      <c r="C227" s="176" t="s">
        <v>1202</v>
      </c>
      <c r="D227" s="176" t="s">
        <v>2122</v>
      </c>
      <c r="E227" s="65" t="s">
        <v>1977</v>
      </c>
      <c r="F227" s="176" t="s">
        <v>1323</v>
      </c>
    </row>
    <row r="228" spans="1:6" s="8" customFormat="1" ht="18.75">
      <c r="A228" s="129" t="s">
        <v>1739</v>
      </c>
      <c r="B228" s="129"/>
      <c r="C228" s="130"/>
      <c r="D228" s="130"/>
      <c r="E228" s="130"/>
      <c r="F228" s="130"/>
    </row>
    <row r="229" spans="1:6" s="8" customFormat="1" ht="18.75">
      <c r="A229" s="51" t="s">
        <v>33</v>
      </c>
      <c r="B229" s="64" t="s">
        <v>2280</v>
      </c>
      <c r="C229" s="153" t="s">
        <v>1191</v>
      </c>
      <c r="D229" s="54" t="s">
        <v>2278</v>
      </c>
      <c r="E229" s="152" t="s">
        <v>1238</v>
      </c>
      <c r="F229" s="156" t="s">
        <v>2282</v>
      </c>
    </row>
    <row r="230" spans="1:6" s="7" customFormat="1" ht="18.75">
      <c r="A230" s="51" t="s">
        <v>34</v>
      </c>
      <c r="B230" s="152" t="s">
        <v>2280</v>
      </c>
      <c r="C230" s="153" t="s">
        <v>1191</v>
      </c>
      <c r="D230" s="54" t="s">
        <v>2278</v>
      </c>
      <c r="E230" s="152" t="s">
        <v>1238</v>
      </c>
      <c r="F230" s="156" t="s">
        <v>2282</v>
      </c>
    </row>
    <row r="231" spans="1:6" ht="18.75">
      <c r="A231" s="51" t="s">
        <v>35</v>
      </c>
      <c r="B231" s="64" t="s">
        <v>2281</v>
      </c>
      <c r="C231" s="153" t="s">
        <v>1192</v>
      </c>
      <c r="D231" s="54" t="s">
        <v>2279</v>
      </c>
      <c r="E231" s="152" t="s">
        <v>1238</v>
      </c>
      <c r="F231" s="156" t="s">
        <v>2283</v>
      </c>
    </row>
    <row r="232" spans="1:6" ht="18.75">
      <c r="A232" s="51" t="s">
        <v>36</v>
      </c>
      <c r="B232" s="64" t="s">
        <v>2281</v>
      </c>
      <c r="C232" s="153" t="s">
        <v>1192</v>
      </c>
      <c r="D232" s="54" t="s">
        <v>2279</v>
      </c>
      <c r="E232" s="152" t="s">
        <v>1238</v>
      </c>
      <c r="F232" s="156" t="s">
        <v>2283</v>
      </c>
    </row>
    <row r="233" spans="1:6" ht="18.75">
      <c r="A233" s="61" t="s">
        <v>37</v>
      </c>
      <c r="B233" s="155"/>
      <c r="C233" s="155"/>
      <c r="D233" s="155"/>
      <c r="E233" s="155"/>
      <c r="F233" s="155"/>
    </row>
    <row r="234" spans="1:6" ht="24" customHeight="1">
      <c r="A234" s="51" t="s">
        <v>38</v>
      </c>
      <c r="B234" s="52"/>
      <c r="C234" s="53" t="s">
        <v>1079</v>
      </c>
      <c r="D234" s="156"/>
      <c r="E234" s="156"/>
      <c r="F234" s="156"/>
    </row>
    <row r="235" spans="1:6" ht="18.75">
      <c r="A235" s="51" t="s">
        <v>39</v>
      </c>
      <c r="B235" s="143"/>
      <c r="C235" s="53" t="s">
        <v>1079</v>
      </c>
      <c r="D235" s="69"/>
      <c r="E235" s="69"/>
      <c r="F235" s="69"/>
    </row>
    <row r="236" spans="1:6" ht="18.75">
      <c r="A236" s="67" t="s">
        <v>40</v>
      </c>
      <c r="B236" s="157"/>
      <c r="C236" s="53" t="s">
        <v>1079</v>
      </c>
      <c r="D236" s="55"/>
      <c r="E236" s="51"/>
      <c r="F236" s="51"/>
    </row>
    <row r="237" spans="1:6" ht="18.75">
      <c r="A237" s="67" t="s">
        <v>41</v>
      </c>
      <c r="B237" s="157"/>
      <c r="C237" s="53" t="s">
        <v>1079</v>
      </c>
      <c r="D237" s="157"/>
      <c r="E237" s="63"/>
      <c r="F237" s="51"/>
    </row>
    <row r="238" spans="1:6" s="8" customFormat="1" ht="18.75">
      <c r="A238" s="125" t="s">
        <v>45</v>
      </c>
      <c r="B238" s="125"/>
      <c r="C238" s="351"/>
      <c r="D238" s="351"/>
      <c r="E238" s="351"/>
      <c r="F238" s="351"/>
    </row>
    <row r="239" spans="1:6" s="8" customFormat="1" ht="18.75">
      <c r="A239" s="164" t="s">
        <v>27</v>
      </c>
      <c r="B239" s="165" t="s">
        <v>28</v>
      </c>
      <c r="C239" s="164" t="s">
        <v>29</v>
      </c>
      <c r="D239" s="165" t="s">
        <v>30</v>
      </c>
      <c r="E239" s="166" t="s">
        <v>31</v>
      </c>
      <c r="F239" s="165" t="s">
        <v>32</v>
      </c>
    </row>
    <row r="240" spans="1:6" s="5" customFormat="1" ht="18.75">
      <c r="A240" s="129" t="s">
        <v>1740</v>
      </c>
      <c r="B240" s="129"/>
      <c r="C240" s="130"/>
      <c r="D240" s="130"/>
      <c r="E240" s="130"/>
      <c r="F240" s="130"/>
    </row>
    <row r="241" spans="1:6" s="6" customFormat="1" ht="18.75">
      <c r="A241" s="51" t="s">
        <v>33</v>
      </c>
      <c r="B241" s="131" t="s">
        <v>205</v>
      </c>
      <c r="C241" s="62" t="s">
        <v>5</v>
      </c>
      <c r="D241" s="131" t="s">
        <v>196</v>
      </c>
      <c r="E241" s="169" t="s">
        <v>1956</v>
      </c>
      <c r="F241" s="62" t="s">
        <v>195</v>
      </c>
    </row>
    <row r="242" spans="1:6" s="7" customFormat="1" ht="18.75">
      <c r="A242" s="51" t="s">
        <v>34</v>
      </c>
      <c r="B242" s="131" t="s">
        <v>203</v>
      </c>
      <c r="C242" s="62" t="s">
        <v>5</v>
      </c>
      <c r="D242" s="131" t="s">
        <v>199</v>
      </c>
      <c r="E242" s="169" t="s">
        <v>1956</v>
      </c>
      <c r="F242" s="51" t="s">
        <v>198</v>
      </c>
    </row>
    <row r="243" spans="1:6" ht="18.75">
      <c r="A243" s="51" t="s">
        <v>35</v>
      </c>
      <c r="B243" s="133" t="s">
        <v>97</v>
      </c>
      <c r="C243" s="133" t="s">
        <v>1</v>
      </c>
      <c r="D243" s="161" t="s">
        <v>96</v>
      </c>
      <c r="E243" s="53" t="s">
        <v>83</v>
      </c>
      <c r="F243" s="134" t="s">
        <v>95</v>
      </c>
    </row>
    <row r="244" spans="1:6" ht="18.75">
      <c r="A244" s="51" t="s">
        <v>36</v>
      </c>
      <c r="B244" s="133" t="s">
        <v>94</v>
      </c>
      <c r="C244" s="133" t="s">
        <v>1</v>
      </c>
      <c r="D244" s="134" t="s">
        <v>1311</v>
      </c>
      <c r="E244" s="53" t="s">
        <v>83</v>
      </c>
      <c r="F244" s="134" t="s">
        <v>93</v>
      </c>
    </row>
    <row r="245" spans="1:6" ht="18.75">
      <c r="A245" s="61" t="s">
        <v>37</v>
      </c>
      <c r="B245" s="62"/>
      <c r="C245" s="62"/>
      <c r="D245" s="62"/>
      <c r="E245" s="136"/>
      <c r="F245" s="62"/>
    </row>
    <row r="246" spans="1:6" ht="18.75">
      <c r="A246" s="51" t="s">
        <v>38</v>
      </c>
      <c r="B246" s="53"/>
      <c r="C246" s="138" t="s">
        <v>2212</v>
      </c>
      <c r="D246" s="159"/>
      <c r="E246" s="139" t="s">
        <v>2292</v>
      </c>
      <c r="F246" s="53"/>
    </row>
    <row r="247" spans="1:6" ht="18.75">
      <c r="A247" s="51" t="s">
        <v>39</v>
      </c>
      <c r="B247" s="133"/>
      <c r="C247" s="138" t="s">
        <v>2212</v>
      </c>
      <c r="D247" s="55"/>
      <c r="E247" s="337" t="s">
        <v>2292</v>
      </c>
      <c r="F247" s="131"/>
    </row>
    <row r="248" spans="1:6" ht="18.75">
      <c r="A248" s="67" t="s">
        <v>40</v>
      </c>
      <c r="B248" s="133"/>
      <c r="C248" s="138" t="s">
        <v>2213</v>
      </c>
      <c r="D248" s="55"/>
      <c r="E248" s="338" t="s">
        <v>2291</v>
      </c>
      <c r="F248" s="131"/>
    </row>
    <row r="249" spans="1:6" ht="18.75">
      <c r="A249" s="67" t="s">
        <v>41</v>
      </c>
      <c r="B249" s="157"/>
      <c r="C249" s="138" t="s">
        <v>2213</v>
      </c>
      <c r="D249" s="157"/>
      <c r="E249" s="338" t="s">
        <v>2291</v>
      </c>
      <c r="F249" s="53"/>
    </row>
    <row r="250" spans="1:6" s="8" customFormat="1" ht="18.75">
      <c r="A250" s="129" t="s">
        <v>1741</v>
      </c>
      <c r="B250" s="129"/>
      <c r="C250" s="130"/>
      <c r="D250" s="130"/>
      <c r="E250" s="130"/>
      <c r="F250" s="130"/>
    </row>
    <row r="251" spans="1:6" s="8" customFormat="1" ht="18.75">
      <c r="A251" s="51" t="s">
        <v>33</v>
      </c>
      <c r="B251" s="133" t="s">
        <v>101</v>
      </c>
      <c r="C251" s="133" t="s">
        <v>1</v>
      </c>
      <c r="D251" s="134" t="s">
        <v>1312</v>
      </c>
      <c r="E251" s="53" t="s">
        <v>83</v>
      </c>
      <c r="F251" s="134" t="s">
        <v>93</v>
      </c>
    </row>
    <row r="252" spans="1:6" s="7" customFormat="1" ht="18.75">
      <c r="A252" s="51" t="s">
        <v>34</v>
      </c>
      <c r="B252" s="133" t="s">
        <v>100</v>
      </c>
      <c r="C252" s="133" t="s">
        <v>1</v>
      </c>
      <c r="D252" s="161" t="s">
        <v>99</v>
      </c>
      <c r="E252" s="53" t="s">
        <v>83</v>
      </c>
      <c r="F252" s="134" t="s">
        <v>98</v>
      </c>
    </row>
    <row r="253" spans="1:6" ht="18.75">
      <c r="A253" s="51" t="s">
        <v>35</v>
      </c>
      <c r="B253" s="131" t="s">
        <v>211</v>
      </c>
      <c r="C253" s="131" t="s">
        <v>5</v>
      </c>
      <c r="D253" s="131" t="s">
        <v>204</v>
      </c>
      <c r="E253" s="169" t="s">
        <v>1956</v>
      </c>
      <c r="F253" s="62" t="s">
        <v>201</v>
      </c>
    </row>
    <row r="254" spans="1:6" ht="18.75">
      <c r="A254" s="51" t="s">
        <v>36</v>
      </c>
      <c r="B254" s="131" t="s">
        <v>208</v>
      </c>
      <c r="C254" s="62" t="s">
        <v>5</v>
      </c>
      <c r="D254" s="131" t="s">
        <v>202</v>
      </c>
      <c r="E254" s="169" t="s">
        <v>1956</v>
      </c>
      <c r="F254" s="62" t="s">
        <v>201</v>
      </c>
    </row>
    <row r="255" spans="1:6" ht="18.75">
      <c r="A255" s="61" t="s">
        <v>37</v>
      </c>
      <c r="B255" s="62"/>
      <c r="C255" s="62"/>
      <c r="D255" s="62"/>
      <c r="E255" s="136"/>
      <c r="F255" s="62"/>
    </row>
    <row r="256" spans="1:6" ht="18.75">
      <c r="A256" s="51" t="s">
        <v>38</v>
      </c>
      <c r="B256" s="158" t="s">
        <v>1991</v>
      </c>
      <c r="C256" s="133" t="s">
        <v>3</v>
      </c>
      <c r="D256" s="142" t="s">
        <v>144</v>
      </c>
      <c r="E256" s="53" t="s">
        <v>1403</v>
      </c>
      <c r="F256" s="134" t="s">
        <v>143</v>
      </c>
    </row>
    <row r="257" spans="1:6" ht="18.75">
      <c r="A257" s="51" t="s">
        <v>39</v>
      </c>
      <c r="B257" s="158" t="s">
        <v>1992</v>
      </c>
      <c r="C257" s="133" t="s">
        <v>3</v>
      </c>
      <c r="D257" s="142" t="s">
        <v>142</v>
      </c>
      <c r="E257" s="53" t="s">
        <v>1403</v>
      </c>
      <c r="F257" s="134" t="s">
        <v>141</v>
      </c>
    </row>
    <row r="258" spans="1:6" ht="18.75">
      <c r="A258" s="67" t="s">
        <v>40</v>
      </c>
      <c r="B258" s="131"/>
      <c r="C258" s="53" t="s">
        <v>1079</v>
      </c>
      <c r="D258" s="142"/>
      <c r="E258" s="169"/>
      <c r="F258" s="69"/>
    </row>
    <row r="259" spans="1:6" ht="18.75">
      <c r="A259" s="67" t="s">
        <v>41</v>
      </c>
      <c r="B259" s="53"/>
      <c r="C259" s="53" t="s">
        <v>1079</v>
      </c>
      <c r="D259" s="143"/>
      <c r="E259" s="144"/>
      <c r="F259" s="53"/>
    </row>
    <row r="260" spans="1:6" s="8" customFormat="1" ht="18.75">
      <c r="A260" s="129" t="s">
        <v>1742</v>
      </c>
      <c r="B260" s="129"/>
      <c r="C260" s="130"/>
      <c r="D260" s="130"/>
      <c r="E260" s="130"/>
      <c r="F260" s="130"/>
    </row>
    <row r="261" spans="1:6" s="8" customFormat="1" ht="18.75">
      <c r="A261" s="51" t="s">
        <v>33</v>
      </c>
      <c r="B261" s="158" t="s">
        <v>1993</v>
      </c>
      <c r="C261" s="133" t="s">
        <v>3</v>
      </c>
      <c r="D261" s="142" t="s">
        <v>148</v>
      </c>
      <c r="E261" s="53" t="s">
        <v>1403</v>
      </c>
      <c r="F261" s="134" t="s">
        <v>147</v>
      </c>
    </row>
    <row r="262" spans="1:6" s="7" customFormat="1" ht="18.75">
      <c r="A262" s="51" t="s">
        <v>34</v>
      </c>
      <c r="B262" s="158" t="s">
        <v>1994</v>
      </c>
      <c r="C262" s="133" t="s">
        <v>3</v>
      </c>
      <c r="D262" s="142" t="s">
        <v>146</v>
      </c>
      <c r="E262" s="53" t="s">
        <v>1403</v>
      </c>
      <c r="F262" s="134" t="s">
        <v>145</v>
      </c>
    </row>
    <row r="263" spans="1:6" ht="18.75">
      <c r="A263" s="51" t="s">
        <v>35</v>
      </c>
      <c r="B263" s="150" t="s">
        <v>277</v>
      </c>
      <c r="C263" s="57" t="s">
        <v>7</v>
      </c>
      <c r="D263" s="177" t="s">
        <v>279</v>
      </c>
      <c r="E263" s="162" t="s">
        <v>2195</v>
      </c>
      <c r="F263" s="163" t="s">
        <v>278</v>
      </c>
    </row>
    <row r="264" spans="1:6" ht="18.75">
      <c r="A264" s="51" t="s">
        <v>36</v>
      </c>
      <c r="B264" s="150" t="s">
        <v>276</v>
      </c>
      <c r="C264" s="57" t="s">
        <v>7</v>
      </c>
      <c r="D264" s="177" t="s">
        <v>279</v>
      </c>
      <c r="E264" s="162" t="s">
        <v>2195</v>
      </c>
      <c r="F264" s="163" t="s">
        <v>278</v>
      </c>
    </row>
    <row r="265" spans="1:6" ht="18.75">
      <c r="A265" s="61" t="s">
        <v>37</v>
      </c>
      <c r="B265" s="62"/>
      <c r="C265" s="62"/>
      <c r="D265" s="62"/>
      <c r="E265" s="136"/>
      <c r="F265" s="62"/>
    </row>
    <row r="266" spans="1:6" ht="18.75">
      <c r="A266" s="51" t="s">
        <v>38</v>
      </c>
      <c r="B266" s="131" t="s">
        <v>216</v>
      </c>
      <c r="C266" s="62" t="s">
        <v>5</v>
      </c>
      <c r="D266" s="131" t="s">
        <v>210</v>
      </c>
      <c r="E266" s="169" t="s">
        <v>1956</v>
      </c>
      <c r="F266" s="62" t="s">
        <v>209</v>
      </c>
    </row>
    <row r="267" spans="1:6" ht="18.75">
      <c r="A267" s="51" t="s">
        <v>39</v>
      </c>
      <c r="B267" s="131" t="s">
        <v>214</v>
      </c>
      <c r="C267" s="131" t="s">
        <v>5</v>
      </c>
      <c r="D267" s="131" t="s">
        <v>207</v>
      </c>
      <c r="E267" s="169" t="s">
        <v>1956</v>
      </c>
      <c r="F267" s="62" t="s">
        <v>206</v>
      </c>
    </row>
    <row r="268" spans="1:6" s="8" customFormat="1" ht="18.75">
      <c r="A268" s="67" t="s">
        <v>40</v>
      </c>
      <c r="B268" s="68"/>
      <c r="C268" s="68"/>
      <c r="D268" s="68"/>
      <c r="E268" s="68"/>
      <c r="F268" s="68"/>
    </row>
    <row r="269" spans="1:6" s="8" customFormat="1" ht="18.75">
      <c r="A269" s="67" t="s">
        <v>41</v>
      </c>
      <c r="B269" s="68"/>
      <c r="C269" s="68"/>
      <c r="D269" s="68"/>
      <c r="E269" s="68"/>
      <c r="F269" s="68"/>
    </row>
    <row r="270" spans="1:6" s="8" customFormat="1" ht="18.75">
      <c r="A270" s="129" t="s">
        <v>1743</v>
      </c>
      <c r="B270" s="129"/>
      <c r="C270" s="130"/>
      <c r="D270" s="130"/>
      <c r="E270" s="130"/>
      <c r="F270" s="130"/>
    </row>
    <row r="271" spans="1:6" s="8" customFormat="1" ht="18.75">
      <c r="A271" s="51" t="s">
        <v>33</v>
      </c>
      <c r="B271" s="150" t="s">
        <v>281</v>
      </c>
      <c r="C271" s="57" t="s">
        <v>7</v>
      </c>
      <c r="D271" s="178" t="s">
        <v>282</v>
      </c>
      <c r="E271" s="162" t="s">
        <v>2195</v>
      </c>
      <c r="F271" s="163" t="s">
        <v>2200</v>
      </c>
    </row>
    <row r="272" spans="1:6" s="7" customFormat="1" ht="18.75">
      <c r="A272" s="51" t="s">
        <v>34</v>
      </c>
      <c r="B272" s="150" t="s">
        <v>280</v>
      </c>
      <c r="C272" s="57" t="s">
        <v>7</v>
      </c>
      <c r="D272" s="178" t="s">
        <v>282</v>
      </c>
      <c r="E272" s="162" t="s">
        <v>2195</v>
      </c>
      <c r="F272" s="163" t="s">
        <v>2200</v>
      </c>
    </row>
    <row r="273" spans="1:6" ht="18.75">
      <c r="A273" s="51" t="s">
        <v>35</v>
      </c>
      <c r="B273" s="158" t="s">
        <v>1995</v>
      </c>
      <c r="C273" s="133" t="s">
        <v>3</v>
      </c>
      <c r="D273" s="145" t="s">
        <v>152</v>
      </c>
      <c r="E273" s="53" t="s">
        <v>1403</v>
      </c>
      <c r="F273" s="168" t="s">
        <v>151</v>
      </c>
    </row>
    <row r="274" spans="1:6" ht="18.75">
      <c r="A274" s="51" t="s">
        <v>36</v>
      </c>
      <c r="B274" s="158" t="s">
        <v>1996</v>
      </c>
      <c r="C274" s="133" t="s">
        <v>3</v>
      </c>
      <c r="D274" s="145" t="s">
        <v>150</v>
      </c>
      <c r="E274" s="53" t="s">
        <v>1403</v>
      </c>
      <c r="F274" s="145" t="s">
        <v>149</v>
      </c>
    </row>
    <row r="275" spans="1:6" ht="18.75">
      <c r="A275" s="61" t="s">
        <v>37</v>
      </c>
      <c r="B275" s="62"/>
      <c r="C275" s="62"/>
      <c r="D275" s="51"/>
      <c r="E275" s="63"/>
      <c r="F275" s="51"/>
    </row>
    <row r="276" spans="1:6" ht="37.5">
      <c r="A276" s="51" t="s">
        <v>38</v>
      </c>
      <c r="B276" s="52" t="s">
        <v>225</v>
      </c>
      <c r="C276" s="170" t="s">
        <v>1196</v>
      </c>
      <c r="D276" s="64" t="s">
        <v>1329</v>
      </c>
      <c r="E276" s="156" t="s">
        <v>1976</v>
      </c>
      <c r="F276" s="64" t="s">
        <v>1330</v>
      </c>
    </row>
    <row r="277" spans="1:6" ht="37.5">
      <c r="A277" s="51" t="s">
        <v>39</v>
      </c>
      <c r="B277" s="52" t="s">
        <v>225</v>
      </c>
      <c r="C277" s="170" t="s">
        <v>1196</v>
      </c>
      <c r="D277" s="64" t="s">
        <v>1329</v>
      </c>
      <c r="E277" s="156" t="s">
        <v>1976</v>
      </c>
      <c r="F277" s="64" t="s">
        <v>1330</v>
      </c>
    </row>
    <row r="278" spans="1:6" s="8" customFormat="1" ht="37.5">
      <c r="A278" s="67" t="s">
        <v>40</v>
      </c>
      <c r="B278" s="52" t="s">
        <v>225</v>
      </c>
      <c r="C278" s="170" t="s">
        <v>1197</v>
      </c>
      <c r="D278" s="64" t="s">
        <v>1329</v>
      </c>
      <c r="E278" s="156" t="s">
        <v>1976</v>
      </c>
      <c r="F278" s="64" t="s">
        <v>1330</v>
      </c>
    </row>
    <row r="279" spans="1:6" s="8" customFormat="1" ht="37.5">
      <c r="A279" s="67" t="s">
        <v>41</v>
      </c>
      <c r="B279" s="52" t="s">
        <v>225</v>
      </c>
      <c r="C279" s="170" t="s">
        <v>1197</v>
      </c>
      <c r="D279" s="64" t="s">
        <v>1329</v>
      </c>
      <c r="E279" s="156" t="s">
        <v>1976</v>
      </c>
      <c r="F279" s="64" t="s">
        <v>1330</v>
      </c>
    </row>
    <row r="280" spans="1:6" s="8" customFormat="1" ht="18.75">
      <c r="A280" s="129" t="s">
        <v>1744</v>
      </c>
      <c r="B280" s="129"/>
      <c r="C280" s="130"/>
      <c r="D280" s="130"/>
      <c r="E280" s="130"/>
      <c r="F280" s="130"/>
    </row>
    <row r="281" spans="1:6" s="8" customFormat="1" ht="18.75">
      <c r="A281" s="51" t="s">
        <v>33</v>
      </c>
      <c r="B281" s="152" t="s">
        <v>1338</v>
      </c>
      <c r="C281" s="152" t="s">
        <v>1191</v>
      </c>
      <c r="D281" s="65" t="s">
        <v>1313</v>
      </c>
      <c r="E281" s="152" t="s">
        <v>1238</v>
      </c>
      <c r="F281" s="154" t="s">
        <v>1316</v>
      </c>
    </row>
    <row r="282" spans="1:6" s="7" customFormat="1" ht="18.75">
      <c r="A282" s="51" t="s">
        <v>34</v>
      </c>
      <c r="B282" s="152" t="s">
        <v>1339</v>
      </c>
      <c r="C282" s="152" t="s">
        <v>1191</v>
      </c>
      <c r="D282" s="65" t="s">
        <v>2011</v>
      </c>
      <c r="E282" s="152" t="s">
        <v>1238</v>
      </c>
      <c r="F282" s="154" t="s">
        <v>1317</v>
      </c>
    </row>
    <row r="283" spans="1:6" ht="18.75">
      <c r="A283" s="51" t="s">
        <v>35</v>
      </c>
      <c r="B283" s="152" t="s">
        <v>1338</v>
      </c>
      <c r="C283" s="152" t="s">
        <v>1192</v>
      </c>
      <c r="D283" s="65" t="s">
        <v>1313</v>
      </c>
      <c r="E283" s="152" t="s">
        <v>1238</v>
      </c>
      <c r="F283" s="154" t="s">
        <v>1316</v>
      </c>
    </row>
    <row r="284" spans="1:6" ht="18.75">
      <c r="A284" s="51" t="s">
        <v>36</v>
      </c>
      <c r="B284" s="152" t="s">
        <v>1339</v>
      </c>
      <c r="C284" s="152" t="s">
        <v>1192</v>
      </c>
      <c r="D284" s="65" t="s">
        <v>2011</v>
      </c>
      <c r="E284" s="152" t="s">
        <v>1238</v>
      </c>
      <c r="F284" s="154" t="s">
        <v>1317</v>
      </c>
    </row>
    <row r="285" spans="1:6" ht="18.75">
      <c r="A285" s="61" t="s">
        <v>37</v>
      </c>
      <c r="B285" s="155"/>
      <c r="C285" s="155"/>
      <c r="D285" s="155"/>
      <c r="E285" s="155"/>
      <c r="F285" s="155"/>
    </row>
    <row r="286" spans="1:6" ht="18.75">
      <c r="A286" s="51" t="s">
        <v>38</v>
      </c>
      <c r="B286" s="64"/>
      <c r="C286" s="53" t="s">
        <v>1079</v>
      </c>
      <c r="D286" s="170"/>
      <c r="E286" s="52"/>
      <c r="F286" s="156"/>
    </row>
    <row r="287" spans="1:6" ht="18.75">
      <c r="A287" s="51" t="s">
        <v>39</v>
      </c>
      <c r="B287" s="143"/>
      <c r="C287" s="53" t="s">
        <v>1079</v>
      </c>
      <c r="D287" s="69"/>
      <c r="E287" s="69"/>
      <c r="F287" s="69"/>
    </row>
    <row r="288" spans="1:6" s="8" customFormat="1" ht="18.75">
      <c r="A288" s="67" t="s">
        <v>40</v>
      </c>
      <c r="B288" s="157"/>
      <c r="C288" s="53" t="s">
        <v>1079</v>
      </c>
      <c r="D288" s="55"/>
      <c r="E288" s="51"/>
      <c r="F288" s="51"/>
    </row>
    <row r="289" spans="1:6" s="8" customFormat="1" ht="18.75">
      <c r="A289" s="67" t="s">
        <v>41</v>
      </c>
      <c r="B289" s="157"/>
      <c r="C289" s="53" t="s">
        <v>1079</v>
      </c>
      <c r="D289" s="157"/>
      <c r="E289" s="63"/>
      <c r="F289" s="51"/>
    </row>
    <row r="290" spans="1:6" s="8" customFormat="1" ht="18.75">
      <c r="A290" s="125" t="s">
        <v>46</v>
      </c>
      <c r="B290" s="125"/>
      <c r="C290" s="125"/>
      <c r="D290" s="125"/>
      <c r="E290" s="125"/>
      <c r="F290" s="125"/>
    </row>
    <row r="291" spans="1:6" s="8" customFormat="1" ht="18.75">
      <c r="A291" s="126" t="s">
        <v>27</v>
      </c>
      <c r="B291" s="127" t="s">
        <v>28</v>
      </c>
      <c r="C291" s="126" t="s">
        <v>29</v>
      </c>
      <c r="D291" s="127" t="s">
        <v>30</v>
      </c>
      <c r="E291" s="128" t="s">
        <v>31</v>
      </c>
      <c r="F291" s="127" t="s">
        <v>32</v>
      </c>
    </row>
    <row r="292" spans="1:6" s="5" customFormat="1" ht="18.75">
      <c r="A292" s="129" t="s">
        <v>1745</v>
      </c>
      <c r="B292" s="129"/>
      <c r="C292" s="130"/>
      <c r="D292" s="130"/>
      <c r="E292" s="130"/>
      <c r="F292" s="130"/>
    </row>
    <row r="293" spans="1:6" s="6" customFormat="1" ht="18.75">
      <c r="A293" s="51" t="s">
        <v>33</v>
      </c>
      <c r="B293" s="2"/>
      <c r="C293" s="53" t="s">
        <v>1079</v>
      </c>
      <c r="D293" s="2"/>
      <c r="E293" s="2"/>
      <c r="F293" s="2"/>
    </row>
    <row r="294" spans="1:6" s="7" customFormat="1" ht="18.75">
      <c r="A294" s="51" t="s">
        <v>34</v>
      </c>
      <c r="B294" s="334"/>
      <c r="C294" s="53" t="s">
        <v>1079</v>
      </c>
      <c r="D294" s="334"/>
      <c r="E294" s="334"/>
      <c r="F294" s="334"/>
    </row>
    <row r="295" spans="1:6" ht="18.75">
      <c r="A295" s="51" t="s">
        <v>35</v>
      </c>
      <c r="B295" s="133" t="s">
        <v>1314</v>
      </c>
      <c r="C295" s="133" t="s">
        <v>1</v>
      </c>
      <c r="D295" s="161" t="s">
        <v>2012</v>
      </c>
      <c r="E295" s="53" t="s">
        <v>63</v>
      </c>
      <c r="F295" s="134" t="s">
        <v>2014</v>
      </c>
    </row>
    <row r="296" spans="1:6" ht="18.75">
      <c r="A296" s="51" t="s">
        <v>36</v>
      </c>
      <c r="B296" s="133" t="s">
        <v>1315</v>
      </c>
      <c r="C296" s="133" t="s">
        <v>1</v>
      </c>
      <c r="D296" s="161" t="s">
        <v>2013</v>
      </c>
      <c r="E296" s="53" t="s">
        <v>63</v>
      </c>
      <c r="F296" s="134" t="s">
        <v>2015</v>
      </c>
    </row>
    <row r="297" spans="1:6" ht="18.75">
      <c r="A297" s="61" t="s">
        <v>37</v>
      </c>
      <c r="B297" s="62"/>
      <c r="C297" s="62"/>
      <c r="D297" s="62"/>
      <c r="E297" s="136"/>
      <c r="F297" s="62"/>
    </row>
    <row r="298" spans="1:6" ht="18.75">
      <c r="A298" s="51" t="s">
        <v>38</v>
      </c>
      <c r="B298" s="53"/>
      <c r="C298" s="138" t="s">
        <v>2212</v>
      </c>
      <c r="D298" s="159"/>
      <c r="E298" s="139" t="s">
        <v>2292</v>
      </c>
      <c r="F298" s="53"/>
    </row>
    <row r="299" spans="1:6" ht="18.75">
      <c r="A299" s="51" t="s">
        <v>39</v>
      </c>
      <c r="B299" s="133"/>
      <c r="C299" s="138" t="s">
        <v>2212</v>
      </c>
      <c r="D299" s="55"/>
      <c r="E299" s="337" t="s">
        <v>2292</v>
      </c>
      <c r="F299" s="131"/>
    </row>
    <row r="300" spans="1:6" ht="18.75">
      <c r="A300" s="67" t="s">
        <v>40</v>
      </c>
      <c r="B300" s="133"/>
      <c r="C300" s="138" t="s">
        <v>2213</v>
      </c>
      <c r="D300" s="55"/>
      <c r="E300" s="338" t="s">
        <v>2291</v>
      </c>
      <c r="F300" s="131"/>
    </row>
    <row r="301" spans="1:6" ht="18.75">
      <c r="A301" s="67" t="s">
        <v>41</v>
      </c>
      <c r="B301" s="157"/>
      <c r="C301" s="138" t="s">
        <v>2213</v>
      </c>
      <c r="D301" s="157"/>
      <c r="E301" s="338" t="s">
        <v>2291</v>
      </c>
      <c r="F301" s="53"/>
    </row>
    <row r="302" spans="1:6" s="8" customFormat="1" ht="18.75">
      <c r="A302" s="129" t="s">
        <v>1746</v>
      </c>
      <c r="B302" s="129"/>
      <c r="C302" s="130"/>
      <c r="D302" s="130"/>
      <c r="E302" s="130"/>
      <c r="F302" s="130"/>
    </row>
    <row r="303" spans="1:6" s="8" customFormat="1" ht="18.75">
      <c r="A303" s="51" t="s">
        <v>33</v>
      </c>
      <c r="B303" s="131"/>
      <c r="C303" s="53" t="s">
        <v>1079</v>
      </c>
      <c r="D303" s="142"/>
      <c r="E303" s="146"/>
      <c r="F303" s="180"/>
    </row>
    <row r="304" spans="1:6" s="7" customFormat="1" ht="18.75">
      <c r="A304" s="51" t="s">
        <v>34</v>
      </c>
      <c r="B304" s="131" t="s">
        <v>219</v>
      </c>
      <c r="C304" s="131" t="s">
        <v>5</v>
      </c>
      <c r="D304" s="131" t="s">
        <v>215</v>
      </c>
      <c r="E304" s="169" t="s">
        <v>1956</v>
      </c>
      <c r="F304" s="51" t="s">
        <v>212</v>
      </c>
    </row>
    <row r="305" spans="1:6" ht="18.75">
      <c r="A305" s="51" t="s">
        <v>35</v>
      </c>
      <c r="B305" s="131" t="s">
        <v>224</v>
      </c>
      <c r="C305" s="62" t="s">
        <v>5</v>
      </c>
      <c r="D305" s="131" t="s">
        <v>218</v>
      </c>
      <c r="E305" s="169" t="s">
        <v>1956</v>
      </c>
      <c r="F305" s="62" t="s">
        <v>217</v>
      </c>
    </row>
    <row r="306" spans="1:6" ht="18.75">
      <c r="A306" s="51" t="s">
        <v>36</v>
      </c>
      <c r="B306" s="131" t="s">
        <v>222</v>
      </c>
      <c r="C306" s="62" t="s">
        <v>5</v>
      </c>
      <c r="D306" s="131" t="s">
        <v>223</v>
      </c>
      <c r="E306" s="169" t="s">
        <v>1956</v>
      </c>
      <c r="F306" s="62" t="s">
        <v>220</v>
      </c>
    </row>
    <row r="307" spans="1:6" ht="18.75">
      <c r="A307" s="61" t="s">
        <v>37</v>
      </c>
      <c r="C307" s="62"/>
      <c r="D307" s="62"/>
      <c r="E307" s="136"/>
      <c r="F307" s="62"/>
    </row>
    <row r="308" spans="1:6" ht="18.75">
      <c r="A308" s="51" t="s">
        <v>38</v>
      </c>
      <c r="B308" s="158" t="s">
        <v>1997</v>
      </c>
      <c r="C308" s="133" t="s">
        <v>3</v>
      </c>
      <c r="D308" s="145" t="s">
        <v>156</v>
      </c>
      <c r="E308" s="53" t="s">
        <v>1403</v>
      </c>
      <c r="F308" s="145" t="s">
        <v>155</v>
      </c>
    </row>
    <row r="309" spans="1:6" ht="18.75">
      <c r="A309" s="51" t="s">
        <v>39</v>
      </c>
      <c r="B309" s="158" t="s">
        <v>1998</v>
      </c>
      <c r="C309" s="133" t="s">
        <v>3</v>
      </c>
      <c r="D309" s="161" t="s">
        <v>154</v>
      </c>
      <c r="E309" s="53" t="s">
        <v>1403</v>
      </c>
      <c r="F309" s="134" t="s">
        <v>153</v>
      </c>
    </row>
    <row r="310" spans="1:6" ht="18.75">
      <c r="A310" s="67" t="s">
        <v>40</v>
      </c>
      <c r="B310" s="131" t="s">
        <v>230</v>
      </c>
      <c r="C310" s="131" t="s">
        <v>5</v>
      </c>
      <c r="D310" s="131" t="s">
        <v>213</v>
      </c>
      <c r="E310" s="169" t="s">
        <v>1956</v>
      </c>
      <c r="F310" s="51" t="s">
        <v>212</v>
      </c>
    </row>
    <row r="311" spans="1:6" ht="18.75">
      <c r="A311" s="67" t="s">
        <v>41</v>
      </c>
      <c r="B311" s="53"/>
      <c r="C311" s="53" t="s">
        <v>1079</v>
      </c>
      <c r="D311" s="143"/>
      <c r="E311" s="144"/>
      <c r="F311" s="53"/>
    </row>
    <row r="312" spans="1:6" s="8" customFormat="1" ht="18.75">
      <c r="A312" s="129" t="s">
        <v>1747</v>
      </c>
      <c r="B312" s="129"/>
      <c r="C312" s="130"/>
      <c r="D312" s="130"/>
      <c r="E312" s="130"/>
      <c r="F312" s="130"/>
    </row>
    <row r="313" spans="1:6" s="8" customFormat="1" ht="18.75">
      <c r="A313" s="51" t="s">
        <v>33</v>
      </c>
      <c r="B313" s="157"/>
      <c r="C313" s="53" t="s">
        <v>1079</v>
      </c>
      <c r="D313" s="55"/>
      <c r="E313" s="51"/>
      <c r="F313" s="51"/>
    </row>
    <row r="314" spans="1:6" s="7" customFormat="1" ht="18.75">
      <c r="A314" s="51" t="s">
        <v>34</v>
      </c>
      <c r="B314" s="133" t="s">
        <v>301</v>
      </c>
      <c r="C314" s="133" t="s">
        <v>297</v>
      </c>
      <c r="D314" s="134" t="s">
        <v>300</v>
      </c>
      <c r="E314" s="53" t="s">
        <v>2138</v>
      </c>
      <c r="F314" s="149"/>
    </row>
    <row r="315" spans="1:6" ht="18.75">
      <c r="A315" s="51" t="s">
        <v>35</v>
      </c>
      <c r="B315" s="158" t="s">
        <v>2001</v>
      </c>
      <c r="C315" s="133" t="s">
        <v>3</v>
      </c>
      <c r="D315" s="134" t="s">
        <v>164</v>
      </c>
      <c r="E315" s="53" t="s">
        <v>1403</v>
      </c>
      <c r="F315" s="134" t="s">
        <v>163</v>
      </c>
    </row>
    <row r="316" spans="1:6" ht="18.75">
      <c r="A316" s="51" t="s">
        <v>36</v>
      </c>
      <c r="B316" s="158" t="s">
        <v>2002</v>
      </c>
      <c r="C316" s="133" t="s">
        <v>3</v>
      </c>
      <c r="D316" s="161" t="s">
        <v>162</v>
      </c>
      <c r="E316" s="53" t="s">
        <v>1403</v>
      </c>
      <c r="F316" s="134" t="s">
        <v>161</v>
      </c>
    </row>
    <row r="317" spans="1:6" ht="18.75">
      <c r="A317" s="61" t="s">
        <v>37</v>
      </c>
      <c r="B317" s="62"/>
      <c r="C317" s="62"/>
      <c r="D317" s="62"/>
      <c r="E317" s="136"/>
      <c r="F317" s="62"/>
    </row>
    <row r="318" spans="1:6" ht="37.5">
      <c r="A318" s="51" t="s">
        <v>38</v>
      </c>
      <c r="B318" s="64" t="s">
        <v>1203</v>
      </c>
      <c r="C318" s="64" t="s">
        <v>1204</v>
      </c>
      <c r="D318" s="156" t="s">
        <v>2142</v>
      </c>
      <c r="E318" s="66" t="s">
        <v>2136</v>
      </c>
      <c r="F318" s="153" t="s">
        <v>1331</v>
      </c>
    </row>
    <row r="319" spans="1:6" ht="37.5">
      <c r="A319" s="51" t="s">
        <v>39</v>
      </c>
      <c r="B319" s="64" t="s">
        <v>1203</v>
      </c>
      <c r="C319" s="64" t="s">
        <v>1204</v>
      </c>
      <c r="D319" s="156" t="s">
        <v>2143</v>
      </c>
      <c r="E319" s="66" t="s">
        <v>2136</v>
      </c>
      <c r="F319" s="153" t="s">
        <v>1331</v>
      </c>
    </row>
    <row r="320" spans="1:6" s="8" customFormat="1" ht="37.5">
      <c r="A320" s="67" t="s">
        <v>40</v>
      </c>
      <c r="B320" s="64" t="s">
        <v>1203</v>
      </c>
      <c r="C320" s="64" t="s">
        <v>1205</v>
      </c>
      <c r="D320" s="156" t="s">
        <v>2144</v>
      </c>
      <c r="E320" s="66" t="s">
        <v>2136</v>
      </c>
      <c r="F320" s="153" t="s">
        <v>1331</v>
      </c>
    </row>
    <row r="321" spans="1:6" s="8" customFormat="1" ht="37.5">
      <c r="A321" s="67" t="s">
        <v>41</v>
      </c>
      <c r="B321" s="64" t="s">
        <v>1203</v>
      </c>
      <c r="C321" s="64" t="s">
        <v>1205</v>
      </c>
      <c r="D321" s="156" t="s">
        <v>2145</v>
      </c>
      <c r="E321" s="66" t="s">
        <v>2137</v>
      </c>
      <c r="F321" s="153" t="s">
        <v>1331</v>
      </c>
    </row>
    <row r="322" spans="1:6" s="8" customFormat="1" ht="18.75">
      <c r="A322" s="129" t="s">
        <v>1748</v>
      </c>
      <c r="B322" s="129"/>
      <c r="C322" s="130"/>
      <c r="D322" s="130"/>
      <c r="E322" s="130"/>
      <c r="F322" s="130"/>
    </row>
    <row r="323" spans="1:6" s="8" customFormat="1" ht="18.75">
      <c r="A323" s="51" t="s">
        <v>33</v>
      </c>
      <c r="B323" s="181" t="s">
        <v>1999</v>
      </c>
      <c r="C323" s="53" t="s">
        <v>3</v>
      </c>
      <c r="D323" s="143" t="s">
        <v>160</v>
      </c>
      <c r="E323" s="53" t="s">
        <v>1403</v>
      </c>
      <c r="F323" s="143" t="s">
        <v>159</v>
      </c>
    </row>
    <row r="324" spans="1:6" s="7" customFormat="1" ht="18.75">
      <c r="A324" s="51" t="s">
        <v>34</v>
      </c>
      <c r="B324" s="181" t="s">
        <v>2000</v>
      </c>
      <c r="C324" s="53" t="s">
        <v>3</v>
      </c>
      <c r="D324" s="143" t="s">
        <v>158</v>
      </c>
      <c r="E324" s="53" t="s">
        <v>1403</v>
      </c>
      <c r="F324" s="143" t="s">
        <v>157</v>
      </c>
    </row>
    <row r="325" spans="1:6" ht="18.75">
      <c r="A325" s="51" t="s">
        <v>35</v>
      </c>
      <c r="B325" s="150" t="s">
        <v>284</v>
      </c>
      <c r="C325" s="57" t="s">
        <v>7</v>
      </c>
      <c r="D325" s="177" t="s">
        <v>289</v>
      </c>
      <c r="E325" s="162" t="s">
        <v>2195</v>
      </c>
      <c r="F325" s="163" t="s">
        <v>288</v>
      </c>
    </row>
    <row r="326" spans="1:6" ht="18.75">
      <c r="A326" s="51" t="s">
        <v>36</v>
      </c>
      <c r="B326" s="150" t="s">
        <v>283</v>
      </c>
      <c r="C326" s="57" t="s">
        <v>7</v>
      </c>
      <c r="D326" s="177" t="s">
        <v>289</v>
      </c>
      <c r="E326" s="162" t="s">
        <v>2195</v>
      </c>
      <c r="F326" s="163" t="s">
        <v>288</v>
      </c>
    </row>
    <row r="327" spans="1:6" ht="18.75">
      <c r="A327" s="61" t="s">
        <v>37</v>
      </c>
      <c r="B327" s="62"/>
      <c r="C327" s="62"/>
      <c r="D327" s="51"/>
      <c r="E327" s="63"/>
      <c r="F327" s="51"/>
    </row>
    <row r="328" spans="1:6" ht="18.75">
      <c r="A328" s="51" t="s">
        <v>38</v>
      </c>
      <c r="B328" s="131" t="s">
        <v>287</v>
      </c>
      <c r="C328" s="179" t="s">
        <v>7</v>
      </c>
      <c r="D328" s="142" t="s">
        <v>285</v>
      </c>
      <c r="E328" s="146" t="s">
        <v>2195</v>
      </c>
      <c r="F328" s="51"/>
    </row>
    <row r="329" spans="1:6" ht="18.75">
      <c r="A329" s="51" t="s">
        <v>39</v>
      </c>
      <c r="B329" s="131" t="s">
        <v>286</v>
      </c>
      <c r="C329" s="179" t="s">
        <v>7</v>
      </c>
      <c r="D329" s="142" t="s">
        <v>285</v>
      </c>
      <c r="E329" s="146" t="s">
        <v>2195</v>
      </c>
      <c r="F329" s="51"/>
    </row>
    <row r="330" spans="1:6" ht="18.75">
      <c r="A330" s="67" t="s">
        <v>40</v>
      </c>
      <c r="B330" s="157"/>
      <c r="C330" s="53" t="s">
        <v>1079</v>
      </c>
      <c r="D330" s="55"/>
      <c r="E330" s="51"/>
      <c r="F330" s="51"/>
    </row>
    <row r="331" spans="1:6" ht="18.75">
      <c r="A331" s="67" t="s">
        <v>41</v>
      </c>
      <c r="B331" s="157"/>
      <c r="C331" s="53" t="s">
        <v>1079</v>
      </c>
      <c r="D331" s="55"/>
      <c r="E331" s="51"/>
      <c r="F331" s="51"/>
    </row>
    <row r="332" spans="1:6" s="8" customFormat="1" ht="18.75">
      <c r="A332" s="129" t="s">
        <v>1749</v>
      </c>
      <c r="B332" s="129"/>
      <c r="C332" s="130"/>
      <c r="D332" s="130"/>
      <c r="E332" s="130"/>
      <c r="F332" s="130"/>
    </row>
    <row r="333" spans="1:6" s="8" customFormat="1" ht="18.75">
      <c r="A333" s="51" t="s">
        <v>33</v>
      </c>
      <c r="B333" s="64" t="s">
        <v>1340</v>
      </c>
      <c r="C333" s="64" t="s">
        <v>1193</v>
      </c>
      <c r="D333" s="170" t="s">
        <v>2012</v>
      </c>
      <c r="E333" s="52" t="s">
        <v>61</v>
      </c>
      <c r="F333" s="156" t="s">
        <v>2014</v>
      </c>
    </row>
    <row r="334" spans="1:6" s="7" customFormat="1" ht="18.75">
      <c r="A334" s="51" t="s">
        <v>34</v>
      </c>
      <c r="B334" s="64" t="s">
        <v>1341</v>
      </c>
      <c r="C334" s="64" t="s">
        <v>1193</v>
      </c>
      <c r="D334" s="170" t="s">
        <v>2013</v>
      </c>
      <c r="E334" s="52" t="s">
        <v>61</v>
      </c>
      <c r="F334" s="156" t="s">
        <v>2015</v>
      </c>
    </row>
    <row r="335" spans="1:6" ht="15.6" customHeight="1">
      <c r="A335" s="51" t="s">
        <v>35</v>
      </c>
      <c r="B335" s="64" t="s">
        <v>1340</v>
      </c>
      <c r="C335" s="64" t="s">
        <v>1194</v>
      </c>
      <c r="D335" s="170" t="s">
        <v>2012</v>
      </c>
      <c r="E335" s="52" t="s">
        <v>61</v>
      </c>
      <c r="F335" s="156" t="s">
        <v>2014</v>
      </c>
    </row>
    <row r="336" spans="1:6" ht="18.75">
      <c r="A336" s="51" t="s">
        <v>36</v>
      </c>
      <c r="B336" s="64" t="s">
        <v>1341</v>
      </c>
      <c r="C336" s="64" t="s">
        <v>1194</v>
      </c>
      <c r="D336" s="170" t="s">
        <v>2013</v>
      </c>
      <c r="E336" s="52" t="s">
        <v>61</v>
      </c>
      <c r="F336" s="156" t="s">
        <v>2015</v>
      </c>
    </row>
    <row r="337" spans="1:6" ht="18.75">
      <c r="A337" s="61" t="s">
        <v>37</v>
      </c>
      <c r="B337" s="155"/>
      <c r="C337" s="155"/>
      <c r="D337" s="155"/>
      <c r="E337" s="155"/>
      <c r="F337" s="155"/>
    </row>
    <row r="338" spans="1:6" ht="18.75">
      <c r="A338" s="51" t="s">
        <v>38</v>
      </c>
      <c r="B338" s="131" t="s">
        <v>228</v>
      </c>
      <c r="C338" s="62" t="s">
        <v>5</v>
      </c>
      <c r="D338" s="131" t="s">
        <v>221</v>
      </c>
      <c r="E338" s="169" t="s">
        <v>1956</v>
      </c>
      <c r="F338" s="163" t="s">
        <v>2201</v>
      </c>
    </row>
    <row r="339" spans="1:6" ht="18.75">
      <c r="A339" s="51" t="s">
        <v>39</v>
      </c>
      <c r="B339" s="131" t="s">
        <v>236</v>
      </c>
      <c r="C339" s="62" t="s">
        <v>5</v>
      </c>
      <c r="D339" s="131" t="s">
        <v>229</v>
      </c>
      <c r="E339" s="169" t="s">
        <v>1956</v>
      </c>
      <c r="F339" s="163" t="s">
        <v>2201</v>
      </c>
    </row>
    <row r="340" spans="1:6" s="8" customFormat="1" ht="18.75">
      <c r="A340" s="67" t="s">
        <v>40</v>
      </c>
      <c r="B340" s="184" t="s">
        <v>170</v>
      </c>
      <c r="C340" s="184" t="s">
        <v>3</v>
      </c>
      <c r="D340" s="185" t="s">
        <v>169</v>
      </c>
      <c r="E340" s="184" t="s">
        <v>1237</v>
      </c>
      <c r="F340" s="185" t="s">
        <v>168</v>
      </c>
    </row>
    <row r="341" spans="1:6" s="8" customFormat="1" ht="18.75">
      <c r="A341" s="67" t="s">
        <v>41</v>
      </c>
      <c r="B341" s="184" t="s">
        <v>167</v>
      </c>
      <c r="C341" s="184" t="s">
        <v>3</v>
      </c>
      <c r="D341" s="185" t="s">
        <v>166</v>
      </c>
      <c r="E341" s="184" t="s">
        <v>1237</v>
      </c>
      <c r="F341" s="185" t="s">
        <v>165</v>
      </c>
    </row>
    <row r="342" spans="1:6" s="8" customFormat="1" ht="18.75">
      <c r="A342" s="125" t="s">
        <v>47</v>
      </c>
      <c r="B342" s="125"/>
      <c r="C342" s="125"/>
      <c r="D342" s="125"/>
      <c r="E342" s="125"/>
      <c r="F342" s="125"/>
    </row>
    <row r="343" spans="1:6" s="8" customFormat="1" ht="18.75">
      <c r="A343" s="126" t="s">
        <v>27</v>
      </c>
      <c r="B343" s="127" t="s">
        <v>28</v>
      </c>
      <c r="C343" s="126" t="s">
        <v>29</v>
      </c>
      <c r="D343" s="127" t="s">
        <v>30</v>
      </c>
      <c r="E343" s="128" t="s">
        <v>31</v>
      </c>
      <c r="F343" s="127" t="s">
        <v>32</v>
      </c>
    </row>
    <row r="344" spans="1:6" s="5" customFormat="1" ht="18.75">
      <c r="A344" s="129" t="s">
        <v>1750</v>
      </c>
      <c r="B344" s="129"/>
      <c r="C344" s="130"/>
      <c r="D344" s="130"/>
      <c r="E344" s="130"/>
      <c r="F344" s="130"/>
    </row>
    <row r="345" spans="1:6" s="6" customFormat="1" ht="18.75">
      <c r="A345" s="51" t="s">
        <v>33</v>
      </c>
      <c r="B345" s="131" t="s">
        <v>233</v>
      </c>
      <c r="C345" s="62" t="s">
        <v>5</v>
      </c>
      <c r="D345" s="131" t="s">
        <v>227</v>
      </c>
      <c r="E345" s="169" t="s">
        <v>1956</v>
      </c>
      <c r="F345" s="62" t="s">
        <v>226</v>
      </c>
    </row>
    <row r="346" spans="1:6" s="7" customFormat="1" ht="18.75">
      <c r="A346" s="51" t="s">
        <v>34</v>
      </c>
      <c r="B346" s="131" t="s">
        <v>238</v>
      </c>
      <c r="C346" s="131" t="s">
        <v>5</v>
      </c>
      <c r="D346" s="131" t="s">
        <v>235</v>
      </c>
      <c r="E346" s="169" t="s">
        <v>1956</v>
      </c>
      <c r="F346" s="62" t="s">
        <v>234</v>
      </c>
    </row>
    <row r="347" spans="1:6" ht="18.75">
      <c r="A347" s="51" t="s">
        <v>35</v>
      </c>
      <c r="B347" s="62" t="s">
        <v>263</v>
      </c>
      <c r="C347" s="146" t="s">
        <v>8</v>
      </c>
      <c r="D347" s="146" t="s">
        <v>293</v>
      </c>
      <c r="E347" s="146" t="s">
        <v>1910</v>
      </c>
      <c r="F347" s="146" t="s">
        <v>292</v>
      </c>
    </row>
    <row r="348" spans="1:6" ht="18.75">
      <c r="A348" s="51" t="s">
        <v>36</v>
      </c>
      <c r="B348" s="62" t="s">
        <v>295</v>
      </c>
      <c r="C348" s="146" t="s">
        <v>8</v>
      </c>
      <c r="D348" s="146" t="s">
        <v>293</v>
      </c>
      <c r="E348" s="146" t="s">
        <v>1910</v>
      </c>
      <c r="F348" s="146" t="s">
        <v>292</v>
      </c>
    </row>
    <row r="349" spans="1:6" ht="18.75">
      <c r="A349" s="61" t="s">
        <v>37</v>
      </c>
      <c r="B349" s="62"/>
      <c r="C349" s="62"/>
      <c r="D349" s="62"/>
      <c r="E349" s="136"/>
      <c r="F349" s="62"/>
    </row>
    <row r="350" spans="1:6" ht="18.75">
      <c r="A350" s="51" t="s">
        <v>38</v>
      </c>
      <c r="B350" s="53"/>
      <c r="C350" s="138" t="s">
        <v>2212</v>
      </c>
      <c r="D350" s="159"/>
      <c r="E350" s="139" t="s">
        <v>2292</v>
      </c>
      <c r="F350" s="53"/>
    </row>
    <row r="351" spans="1:6" ht="18.75">
      <c r="A351" s="51" t="s">
        <v>39</v>
      </c>
      <c r="B351" s="133"/>
      <c r="C351" s="138" t="s">
        <v>2212</v>
      </c>
      <c r="D351" s="55"/>
      <c r="E351" s="337" t="s">
        <v>2292</v>
      </c>
      <c r="F351" s="131"/>
    </row>
    <row r="352" spans="1:6" ht="18.75">
      <c r="A352" s="67" t="s">
        <v>40</v>
      </c>
      <c r="B352" s="133"/>
      <c r="C352" s="138" t="s">
        <v>2213</v>
      </c>
      <c r="D352" s="55"/>
      <c r="E352" s="338" t="s">
        <v>2291</v>
      </c>
      <c r="F352" s="131"/>
    </row>
    <row r="353" spans="1:6" ht="18.75">
      <c r="A353" s="67" t="s">
        <v>41</v>
      </c>
      <c r="B353" s="157"/>
      <c r="C353" s="138" t="s">
        <v>2213</v>
      </c>
      <c r="D353" s="157"/>
      <c r="E353" s="338" t="s">
        <v>2291</v>
      </c>
      <c r="F353" s="53"/>
    </row>
    <row r="354" spans="1:6" s="8" customFormat="1" ht="18.75">
      <c r="A354" s="129" t="s">
        <v>1751</v>
      </c>
      <c r="B354" s="129"/>
      <c r="C354" s="130"/>
      <c r="D354" s="130"/>
      <c r="E354" s="130"/>
      <c r="F354" s="130"/>
    </row>
    <row r="355" spans="1:6" s="8" customFormat="1" ht="18.75">
      <c r="A355" s="51" t="s">
        <v>33</v>
      </c>
      <c r="B355" s="2"/>
      <c r="C355" s="53" t="s">
        <v>1079</v>
      </c>
      <c r="D355" s="2"/>
      <c r="E355" s="11"/>
      <c r="F355" s="10"/>
    </row>
    <row r="356" spans="1:6" s="7" customFormat="1" ht="18.75">
      <c r="A356" s="51" t="s">
        <v>34</v>
      </c>
      <c r="B356" s="2"/>
      <c r="C356" s="53" t="s">
        <v>1079</v>
      </c>
      <c r="D356" s="2"/>
      <c r="E356" s="11"/>
      <c r="F356" s="10"/>
    </row>
    <row r="357" spans="1:6" ht="18.75">
      <c r="A357" s="51" t="s">
        <v>35</v>
      </c>
      <c r="B357" s="131" t="s">
        <v>243</v>
      </c>
      <c r="C357" s="62" t="s">
        <v>5</v>
      </c>
      <c r="D357" s="131" t="s">
        <v>232</v>
      </c>
      <c r="E357" s="169" t="s">
        <v>1956</v>
      </c>
      <c r="F357" s="62" t="s">
        <v>231</v>
      </c>
    </row>
    <row r="358" spans="1:6" ht="18.75">
      <c r="A358" s="51" t="s">
        <v>36</v>
      </c>
      <c r="B358" s="131" t="s">
        <v>241</v>
      </c>
      <c r="C358" s="62" t="s">
        <v>5</v>
      </c>
      <c r="D358" s="131" t="s">
        <v>237</v>
      </c>
      <c r="E358" s="169" t="s">
        <v>1956</v>
      </c>
      <c r="F358" s="62" t="s">
        <v>231</v>
      </c>
    </row>
    <row r="359" spans="1:6" ht="18.75">
      <c r="A359" s="61" t="s">
        <v>37</v>
      </c>
      <c r="B359" s="62"/>
      <c r="C359" s="354" t="s">
        <v>1755</v>
      </c>
      <c r="D359" s="62"/>
      <c r="E359" s="136"/>
      <c r="F359" s="62"/>
    </row>
    <row r="360" spans="1:6" ht="18.75">
      <c r="A360" s="51" t="s">
        <v>38</v>
      </c>
      <c r="B360" s="69"/>
      <c r="C360" s="354"/>
      <c r="D360" s="69"/>
      <c r="E360" s="139"/>
      <c r="F360" s="62"/>
    </row>
    <row r="361" spans="1:6" ht="18.75">
      <c r="A361" s="51" t="s">
        <v>39</v>
      </c>
      <c r="B361" s="69"/>
      <c r="C361" s="354"/>
      <c r="D361" s="69"/>
      <c r="E361" s="139"/>
      <c r="F361" s="62"/>
    </row>
    <row r="362" spans="1:6" ht="18.75">
      <c r="A362" s="67" t="s">
        <v>40</v>
      </c>
      <c r="B362" s="131"/>
      <c r="C362" s="354"/>
      <c r="D362" s="142"/>
      <c r="E362" s="169"/>
      <c r="F362" s="69"/>
    </row>
    <row r="363" spans="1:6" ht="18.75">
      <c r="A363" s="67" t="s">
        <v>41</v>
      </c>
      <c r="B363" s="53"/>
      <c r="C363" s="354"/>
      <c r="D363" s="143"/>
      <c r="E363" s="144"/>
      <c r="F363" s="53"/>
    </row>
    <row r="364" spans="1:6" s="8" customFormat="1" ht="18.75">
      <c r="A364" s="129" t="s">
        <v>1752</v>
      </c>
      <c r="B364" s="129"/>
      <c r="C364" s="130"/>
      <c r="D364" s="130"/>
      <c r="E364" s="130"/>
      <c r="F364" s="130"/>
    </row>
    <row r="365" spans="1:6" s="8" customFormat="1" ht="18.75">
      <c r="A365" s="51" t="s">
        <v>33</v>
      </c>
      <c r="B365" s="69"/>
      <c r="C365" s="354" t="s">
        <v>1756</v>
      </c>
      <c r="D365" s="69"/>
      <c r="E365" s="139"/>
      <c r="F365" s="62"/>
    </row>
    <row r="366" spans="1:6" s="7" customFormat="1" ht="18.75">
      <c r="A366" s="51" t="s">
        <v>34</v>
      </c>
      <c r="B366" s="69"/>
      <c r="C366" s="354"/>
      <c r="D366" s="69"/>
      <c r="E366" s="139"/>
      <c r="F366" s="62"/>
    </row>
    <row r="367" spans="1:6" ht="18.75">
      <c r="A367" s="51" t="s">
        <v>35</v>
      </c>
      <c r="B367" s="69"/>
      <c r="C367" s="354"/>
      <c r="D367" s="69"/>
      <c r="E367" s="139"/>
      <c r="F367" s="62"/>
    </row>
    <row r="368" spans="1:6" ht="18.75">
      <c r="A368" s="51" t="s">
        <v>36</v>
      </c>
      <c r="B368" s="69"/>
      <c r="C368" s="354"/>
      <c r="D368" s="69"/>
      <c r="E368" s="139"/>
      <c r="F368" s="62"/>
    </row>
    <row r="369" spans="1:6" ht="18.75">
      <c r="A369" s="61" t="s">
        <v>37</v>
      </c>
      <c r="B369" s="62"/>
      <c r="C369" s="354"/>
      <c r="D369" s="62"/>
      <c r="E369" s="136"/>
      <c r="F369" s="62"/>
    </row>
    <row r="370" spans="1:6" ht="18.75">
      <c r="A370" s="51" t="s">
        <v>38</v>
      </c>
      <c r="B370" s="140"/>
      <c r="C370" s="354"/>
      <c r="D370" s="140"/>
      <c r="E370" s="140"/>
      <c r="F370" s="140"/>
    </row>
    <row r="371" spans="1:6" ht="18.75">
      <c r="A371" s="51" t="s">
        <v>39</v>
      </c>
      <c r="B371" s="140"/>
      <c r="C371" s="354"/>
      <c r="D371" s="140"/>
      <c r="E371" s="140"/>
      <c r="F371" s="140"/>
    </row>
    <row r="372" spans="1:6" s="8" customFormat="1" ht="18.75">
      <c r="A372" s="67" t="s">
        <v>40</v>
      </c>
      <c r="B372" s="52"/>
      <c r="C372" s="354"/>
      <c r="D372" s="54"/>
      <c r="E372" s="140"/>
      <c r="F372" s="140"/>
    </row>
    <row r="373" spans="1:6" s="8" customFormat="1" ht="18.75">
      <c r="A373" s="67" t="s">
        <v>41</v>
      </c>
      <c r="B373" s="52"/>
      <c r="C373" s="354"/>
      <c r="D373" s="54"/>
      <c r="E373" s="55"/>
      <c r="F373" s="54"/>
    </row>
    <row r="374" spans="1:6" s="8" customFormat="1" ht="18.75">
      <c r="A374" s="129" t="s">
        <v>1753</v>
      </c>
      <c r="B374" s="129"/>
      <c r="C374" s="130"/>
      <c r="D374" s="130"/>
      <c r="E374" s="130"/>
      <c r="F374" s="130"/>
    </row>
    <row r="375" spans="1:6" s="8" customFormat="1" ht="18.75">
      <c r="A375" s="51" t="s">
        <v>33</v>
      </c>
      <c r="B375" s="62" t="s">
        <v>294</v>
      </c>
      <c r="C375" s="146" t="s">
        <v>8</v>
      </c>
      <c r="D375" s="146" t="s">
        <v>293</v>
      </c>
      <c r="E375" s="146" t="s">
        <v>1910</v>
      </c>
      <c r="F375" s="146" t="s">
        <v>292</v>
      </c>
    </row>
    <row r="376" spans="1:6" s="7" customFormat="1" ht="18.75">
      <c r="A376" s="51" t="s">
        <v>34</v>
      </c>
      <c r="B376" s="62" t="s">
        <v>296</v>
      </c>
      <c r="C376" s="146" t="s">
        <v>8</v>
      </c>
      <c r="D376" s="146" t="s">
        <v>293</v>
      </c>
      <c r="E376" s="146" t="s">
        <v>1910</v>
      </c>
      <c r="F376" s="146" t="s">
        <v>292</v>
      </c>
    </row>
    <row r="377" spans="1:6" ht="18.75">
      <c r="A377" s="51" t="s">
        <v>35</v>
      </c>
      <c r="B377" s="150" t="s">
        <v>291</v>
      </c>
      <c r="C377" s="57" t="s">
        <v>7</v>
      </c>
      <c r="D377" s="182" t="s">
        <v>270</v>
      </c>
      <c r="E377" s="183" t="s">
        <v>2195</v>
      </c>
      <c r="F377" s="163" t="s">
        <v>2202</v>
      </c>
    </row>
    <row r="378" spans="1:6" ht="18.75">
      <c r="A378" s="51" t="s">
        <v>36</v>
      </c>
      <c r="B378" s="150" t="s">
        <v>290</v>
      </c>
      <c r="C378" s="57" t="s">
        <v>7</v>
      </c>
      <c r="D378" s="182" t="s">
        <v>270</v>
      </c>
      <c r="E378" s="183" t="s">
        <v>2195</v>
      </c>
      <c r="F378" s="163" t="s">
        <v>2202</v>
      </c>
    </row>
    <row r="379" spans="1:6" ht="18.75">
      <c r="A379" s="61" t="s">
        <v>37</v>
      </c>
      <c r="B379" s="62"/>
      <c r="C379" s="62"/>
      <c r="D379" s="51"/>
      <c r="E379" s="63"/>
      <c r="F379" s="51"/>
    </row>
    <row r="380" spans="1:6" ht="37.5">
      <c r="A380" s="51" t="s">
        <v>38</v>
      </c>
      <c r="B380" s="153" t="s">
        <v>1206</v>
      </c>
      <c r="C380" s="176" t="s">
        <v>1207</v>
      </c>
      <c r="D380" s="176" t="s">
        <v>1208</v>
      </c>
      <c r="E380" s="65" t="s">
        <v>1975</v>
      </c>
      <c r="F380" s="176" t="s">
        <v>1209</v>
      </c>
    </row>
    <row r="381" spans="1:6" ht="37.5">
      <c r="A381" s="51" t="s">
        <v>39</v>
      </c>
      <c r="B381" s="153" t="s">
        <v>1206</v>
      </c>
      <c r="C381" s="176" t="s">
        <v>1207</v>
      </c>
      <c r="D381" s="176" t="s">
        <v>1208</v>
      </c>
      <c r="E381" s="65" t="s">
        <v>1975</v>
      </c>
      <c r="F381" s="176" t="s">
        <v>1209</v>
      </c>
    </row>
    <row r="382" spans="1:6" ht="37.5">
      <c r="A382" s="67" t="s">
        <v>40</v>
      </c>
      <c r="B382" s="153" t="s">
        <v>1206</v>
      </c>
      <c r="C382" s="176" t="s">
        <v>1664</v>
      </c>
      <c r="D382" s="176" t="s">
        <v>1208</v>
      </c>
      <c r="E382" s="65" t="s">
        <v>1975</v>
      </c>
      <c r="F382" s="176" t="s">
        <v>1209</v>
      </c>
    </row>
    <row r="383" spans="1:6" ht="37.5">
      <c r="A383" s="67" t="s">
        <v>41</v>
      </c>
      <c r="B383" s="153" t="s">
        <v>1206</v>
      </c>
      <c r="C383" s="176" t="s">
        <v>1664</v>
      </c>
      <c r="D383" s="176" t="s">
        <v>1208</v>
      </c>
      <c r="E383" s="65" t="s">
        <v>1975</v>
      </c>
      <c r="F383" s="176" t="s">
        <v>1209</v>
      </c>
    </row>
    <row r="384" spans="1:6" s="8" customFormat="1" ht="18.75">
      <c r="A384" s="129" t="s">
        <v>1754</v>
      </c>
      <c r="B384" s="129"/>
      <c r="C384" s="130"/>
      <c r="D384" s="130"/>
      <c r="E384" s="130"/>
      <c r="F384" s="130"/>
    </row>
    <row r="385" spans="1:6" s="8" customFormat="1" ht="18.75">
      <c r="A385" s="51" t="s">
        <v>33</v>
      </c>
      <c r="B385" s="152" t="s">
        <v>1342</v>
      </c>
      <c r="C385" s="152" t="s">
        <v>1192</v>
      </c>
      <c r="D385" s="154" t="s">
        <v>1318</v>
      </c>
      <c r="E385" s="152" t="s">
        <v>1238</v>
      </c>
      <c r="F385" s="154" t="s">
        <v>1320</v>
      </c>
    </row>
    <row r="386" spans="1:6" s="7" customFormat="1" ht="18.75">
      <c r="A386" s="51" t="s">
        <v>34</v>
      </c>
      <c r="B386" s="152" t="s">
        <v>1343</v>
      </c>
      <c r="C386" s="152" t="s">
        <v>1192</v>
      </c>
      <c r="D386" s="154" t="s">
        <v>1319</v>
      </c>
      <c r="E386" s="152" t="s">
        <v>1238</v>
      </c>
      <c r="F386" s="154" t="s">
        <v>1321</v>
      </c>
    </row>
    <row r="387" spans="1:6" ht="18.75">
      <c r="A387" s="51" t="s">
        <v>35</v>
      </c>
      <c r="B387" s="152" t="s">
        <v>1342</v>
      </c>
      <c r="C387" s="152" t="s">
        <v>1191</v>
      </c>
      <c r="D387" s="154" t="s">
        <v>1318</v>
      </c>
      <c r="E387" s="152" t="s">
        <v>1238</v>
      </c>
      <c r="F387" s="154" t="s">
        <v>1320</v>
      </c>
    </row>
    <row r="388" spans="1:6" ht="18.75">
      <c r="A388" s="51" t="s">
        <v>36</v>
      </c>
      <c r="B388" s="152" t="s">
        <v>1343</v>
      </c>
      <c r="C388" s="152" t="s">
        <v>1191</v>
      </c>
      <c r="D388" s="154" t="s">
        <v>1319</v>
      </c>
      <c r="E388" s="152" t="s">
        <v>1238</v>
      </c>
      <c r="F388" s="154" t="s">
        <v>1321</v>
      </c>
    </row>
    <row r="389" spans="1:6" ht="18.75">
      <c r="A389" s="61" t="s">
        <v>37</v>
      </c>
      <c r="B389" s="155"/>
      <c r="C389" s="155"/>
      <c r="D389" s="155"/>
      <c r="E389" s="155"/>
      <c r="F389" s="155"/>
    </row>
    <row r="390" spans="1:6" ht="18.75">
      <c r="A390" s="51" t="s">
        <v>38</v>
      </c>
      <c r="B390" s="184" t="s">
        <v>173</v>
      </c>
      <c r="C390" s="186" t="s">
        <v>3</v>
      </c>
      <c r="D390" s="187" t="s">
        <v>172</v>
      </c>
      <c r="E390" s="186" t="s">
        <v>1237</v>
      </c>
      <c r="F390" s="187" t="s">
        <v>171</v>
      </c>
    </row>
    <row r="391" spans="1:6" ht="18.75">
      <c r="A391" s="51" t="s">
        <v>39</v>
      </c>
      <c r="B391" s="140"/>
      <c r="C391" s="53" t="s">
        <v>1079</v>
      </c>
      <c r="D391" s="140"/>
      <c r="E391" s="140"/>
      <c r="F391" s="140"/>
    </row>
    <row r="392" spans="1:6" s="8" customFormat="1" ht="18.75">
      <c r="A392" s="67" t="s">
        <v>40</v>
      </c>
      <c r="B392" s="157"/>
      <c r="C392" s="53" t="s">
        <v>1079</v>
      </c>
      <c r="D392" s="55"/>
      <c r="E392" s="51"/>
      <c r="F392" s="51"/>
    </row>
    <row r="393" spans="1:6" s="8" customFormat="1" ht="18.75">
      <c r="A393" s="67" t="s">
        <v>41</v>
      </c>
      <c r="B393" s="157"/>
      <c r="C393" s="53" t="s">
        <v>1079</v>
      </c>
      <c r="D393" s="157"/>
      <c r="E393" s="63"/>
      <c r="F393" s="51"/>
    </row>
    <row r="394" spans="1:6" s="8" customFormat="1" ht="18.75">
      <c r="A394" s="125" t="s">
        <v>50</v>
      </c>
      <c r="B394" s="125"/>
      <c r="C394" s="125"/>
      <c r="D394" s="125"/>
      <c r="E394" s="125"/>
      <c r="F394" s="125"/>
    </row>
    <row r="395" spans="1:6" s="8" customFormat="1" ht="18.75">
      <c r="A395" s="126" t="s">
        <v>27</v>
      </c>
      <c r="B395" s="127" t="s">
        <v>28</v>
      </c>
      <c r="C395" s="126" t="s">
        <v>29</v>
      </c>
      <c r="D395" s="127" t="s">
        <v>30</v>
      </c>
      <c r="E395" s="128" t="s">
        <v>31</v>
      </c>
      <c r="F395" s="127" t="s">
        <v>32</v>
      </c>
    </row>
    <row r="396" spans="1:6" s="5" customFormat="1" ht="18.75">
      <c r="A396" s="129" t="s">
        <v>1757</v>
      </c>
      <c r="B396" s="129"/>
      <c r="C396" s="130"/>
      <c r="D396" s="130"/>
      <c r="E396" s="130"/>
      <c r="F396" s="130"/>
    </row>
    <row r="397" spans="1:6" s="6" customFormat="1" ht="18.75">
      <c r="A397" s="51" t="s">
        <v>33</v>
      </c>
      <c r="B397" s="64"/>
      <c r="C397" s="53" t="s">
        <v>1079</v>
      </c>
      <c r="D397" s="170"/>
      <c r="E397" s="52"/>
      <c r="F397" s="156"/>
    </row>
    <row r="398" spans="1:6" s="7" customFormat="1" ht="18.75">
      <c r="A398" s="51" t="s">
        <v>34</v>
      </c>
      <c r="B398" s="69"/>
      <c r="C398" s="53" t="s">
        <v>1079</v>
      </c>
      <c r="D398" s="69"/>
      <c r="E398" s="139"/>
      <c r="F398" s="62"/>
    </row>
    <row r="399" spans="1:6" ht="18.75">
      <c r="A399" s="51" t="s">
        <v>35</v>
      </c>
      <c r="B399" s="131" t="s">
        <v>2120</v>
      </c>
      <c r="C399" s="131" t="s">
        <v>5</v>
      </c>
      <c r="D399" s="131" t="s">
        <v>242</v>
      </c>
      <c r="E399" s="169" t="s">
        <v>1956</v>
      </c>
      <c r="F399" s="131" t="s">
        <v>239</v>
      </c>
    </row>
    <row r="400" spans="1:6" ht="18.75">
      <c r="A400" s="51" t="s">
        <v>36</v>
      </c>
      <c r="B400" s="131" t="s">
        <v>2121</v>
      </c>
      <c r="C400" s="131" t="s">
        <v>5</v>
      </c>
      <c r="D400" s="131" t="s">
        <v>240</v>
      </c>
      <c r="E400" s="169" t="s">
        <v>1956</v>
      </c>
      <c r="F400" s="131" t="s">
        <v>239</v>
      </c>
    </row>
    <row r="401" spans="1:6" ht="18.75">
      <c r="A401" s="61" t="s">
        <v>37</v>
      </c>
      <c r="B401" s="62"/>
      <c r="C401" s="62"/>
      <c r="D401" s="62"/>
      <c r="E401" s="136"/>
      <c r="F401" s="62"/>
    </row>
    <row r="402" spans="1:6" ht="18.75">
      <c r="A402" s="51" t="s">
        <v>38</v>
      </c>
      <c r="B402" s="53"/>
      <c r="C402" s="138" t="s">
        <v>2212</v>
      </c>
      <c r="D402" s="159"/>
      <c r="E402" s="139" t="s">
        <v>2292</v>
      </c>
      <c r="F402" s="53"/>
    </row>
    <row r="403" spans="1:6" ht="18.75">
      <c r="A403" s="51" t="s">
        <v>39</v>
      </c>
      <c r="B403" s="133"/>
      <c r="C403" s="138" t="s">
        <v>2212</v>
      </c>
      <c r="D403" s="55"/>
      <c r="E403" s="337" t="s">
        <v>2292</v>
      </c>
      <c r="F403" s="131"/>
    </row>
    <row r="404" spans="1:6" ht="18.75">
      <c r="A404" s="67" t="s">
        <v>40</v>
      </c>
      <c r="B404" s="133"/>
      <c r="C404" s="138" t="s">
        <v>2213</v>
      </c>
      <c r="D404" s="55"/>
      <c r="E404" s="338" t="s">
        <v>2291</v>
      </c>
      <c r="F404" s="131"/>
    </row>
    <row r="405" spans="1:6" ht="18.75">
      <c r="A405" s="67" t="s">
        <v>41</v>
      </c>
      <c r="B405" s="157"/>
      <c r="C405" s="138" t="s">
        <v>2213</v>
      </c>
      <c r="D405" s="157"/>
      <c r="E405" s="338" t="s">
        <v>2291</v>
      </c>
      <c r="F405" s="53"/>
    </row>
    <row r="406" spans="1:6" s="8" customFormat="1" ht="18.75">
      <c r="A406" s="129" t="s">
        <v>1758</v>
      </c>
      <c r="B406" s="129"/>
      <c r="C406" s="130"/>
      <c r="D406" s="130"/>
      <c r="E406" s="130"/>
      <c r="F406" s="130"/>
    </row>
    <row r="407" spans="1:6" s="8" customFormat="1" ht="18.75">
      <c r="A407" s="51" t="s">
        <v>33</v>
      </c>
      <c r="B407" s="53"/>
      <c r="C407" s="53" t="s">
        <v>1079</v>
      </c>
      <c r="D407" s="144"/>
      <c r="E407" s="53"/>
      <c r="F407" s="143"/>
    </row>
    <row r="408" spans="1:6" s="7" customFormat="1" ht="18.75">
      <c r="A408" s="51" t="s">
        <v>34</v>
      </c>
      <c r="B408" s="2"/>
      <c r="C408" s="53" t="s">
        <v>1079</v>
      </c>
      <c r="D408" s="2"/>
      <c r="E408" s="11"/>
      <c r="F408" s="10"/>
    </row>
    <row r="409" spans="1:6" ht="18.75">
      <c r="A409" s="51" t="s">
        <v>35</v>
      </c>
      <c r="C409" s="53" t="s">
        <v>1079</v>
      </c>
    </row>
    <row r="410" spans="1:6" ht="18.75">
      <c r="A410" s="51" t="s">
        <v>36</v>
      </c>
      <c r="C410" s="53" t="s">
        <v>1079</v>
      </c>
    </row>
    <row r="411" spans="1:6" ht="18.75">
      <c r="A411" s="61" t="s">
        <v>37</v>
      </c>
      <c r="B411" s="62"/>
      <c r="C411" s="62"/>
      <c r="D411" s="62"/>
      <c r="E411" s="136"/>
      <c r="F411" s="62"/>
    </row>
    <row r="412" spans="1:6" ht="18.75">
      <c r="A412" s="51" t="s">
        <v>38</v>
      </c>
      <c r="B412" s="131"/>
      <c r="C412" s="53" t="s">
        <v>1079</v>
      </c>
      <c r="D412" s="142"/>
      <c r="E412" s="169"/>
      <c r="F412" s="69"/>
    </row>
    <row r="413" spans="1:6" ht="18.75">
      <c r="A413" s="51" t="s">
        <v>39</v>
      </c>
      <c r="B413" s="131"/>
      <c r="C413" s="53" t="s">
        <v>1079</v>
      </c>
      <c r="D413" s="142"/>
      <c r="E413" s="169"/>
      <c r="F413" s="69"/>
    </row>
    <row r="414" spans="1:6" ht="18.75">
      <c r="A414" s="67" t="s">
        <v>40</v>
      </c>
      <c r="B414" s="131"/>
      <c r="C414" s="53" t="s">
        <v>1079</v>
      </c>
      <c r="D414" s="142"/>
      <c r="E414" s="169"/>
      <c r="F414" s="69"/>
    </row>
    <row r="415" spans="1:6" ht="18.75">
      <c r="A415" s="67" t="s">
        <v>41</v>
      </c>
      <c r="B415" s="53"/>
      <c r="C415" s="53" t="s">
        <v>1079</v>
      </c>
      <c r="D415" s="143"/>
      <c r="E415" s="144"/>
      <c r="F415" s="53"/>
    </row>
    <row r="416" spans="1:6" s="8" customFormat="1" ht="18.75">
      <c r="A416" s="129" t="s">
        <v>1759</v>
      </c>
      <c r="B416" s="129"/>
      <c r="C416" s="130"/>
      <c r="D416" s="130"/>
      <c r="E416" s="130"/>
      <c r="F416" s="130"/>
    </row>
    <row r="417" spans="1:6" s="8" customFormat="1" ht="18.75">
      <c r="A417" s="51" t="s">
        <v>33</v>
      </c>
      <c r="B417" s="352" t="s">
        <v>1211</v>
      </c>
      <c r="C417" s="352"/>
      <c r="D417" s="352"/>
      <c r="E417" s="169"/>
      <c r="F417" s="69"/>
    </row>
    <row r="418" spans="1:6" s="7" customFormat="1" ht="18.75">
      <c r="A418" s="51" t="s">
        <v>34</v>
      </c>
      <c r="B418" s="352"/>
      <c r="C418" s="352"/>
      <c r="D418" s="352"/>
      <c r="E418" s="169"/>
      <c r="F418" s="69"/>
    </row>
    <row r="419" spans="1:6" ht="15.4" customHeight="1">
      <c r="A419" s="51" t="s">
        <v>35</v>
      </c>
      <c r="B419" s="352"/>
      <c r="C419" s="352"/>
      <c r="D419" s="352"/>
      <c r="E419" s="169"/>
      <c r="F419" s="69"/>
    </row>
    <row r="420" spans="1:6" ht="15.4" customHeight="1">
      <c r="A420" s="51" t="s">
        <v>36</v>
      </c>
      <c r="B420" s="352"/>
      <c r="C420" s="352"/>
      <c r="D420" s="352"/>
      <c r="E420" s="169"/>
      <c r="F420" s="69"/>
    </row>
    <row r="421" spans="1:6" ht="15.4" customHeight="1">
      <c r="A421" s="61" t="s">
        <v>37</v>
      </c>
      <c r="B421" s="62"/>
      <c r="C421" s="62"/>
      <c r="D421" s="62"/>
      <c r="E421" s="136"/>
      <c r="F421" s="62"/>
    </row>
    <row r="422" spans="1:6" ht="15.4" customHeight="1">
      <c r="A422" s="51" t="s">
        <v>38</v>
      </c>
      <c r="B422" s="353" t="s">
        <v>1210</v>
      </c>
      <c r="C422" s="353"/>
      <c r="D422" s="353"/>
      <c r="E422" s="55"/>
      <c r="F422" s="54"/>
    </row>
    <row r="423" spans="1:6" ht="20.45" customHeight="1">
      <c r="A423" s="51" t="s">
        <v>39</v>
      </c>
      <c r="B423" s="353"/>
      <c r="C423" s="353"/>
      <c r="D423" s="353"/>
      <c r="E423" s="55"/>
      <c r="F423" s="54"/>
    </row>
    <row r="424" spans="1:6" s="8" customFormat="1" ht="15.4" customHeight="1">
      <c r="A424" s="67" t="s">
        <v>40</v>
      </c>
      <c r="B424" s="353"/>
      <c r="C424" s="353"/>
      <c r="D424" s="353"/>
      <c r="E424" s="55"/>
      <c r="F424" s="54"/>
    </row>
    <row r="425" spans="1:6" s="8" customFormat="1" ht="15.4" customHeight="1">
      <c r="A425" s="67" t="s">
        <v>41</v>
      </c>
      <c r="B425" s="353"/>
      <c r="C425" s="353"/>
      <c r="D425" s="353"/>
      <c r="E425" s="55"/>
      <c r="F425" s="54"/>
    </row>
    <row r="426" spans="1:6" s="8" customFormat="1" ht="15.4" customHeight="1">
      <c r="A426" s="129" t="s">
        <v>1760</v>
      </c>
      <c r="B426" s="129"/>
      <c r="C426" s="130"/>
      <c r="D426" s="130"/>
      <c r="E426" s="130"/>
      <c r="F426" s="130"/>
    </row>
    <row r="427" spans="1:6" s="8" customFormat="1" ht="15.4" customHeight="1">
      <c r="A427" s="51" t="s">
        <v>33</v>
      </c>
      <c r="B427" s="346" t="s">
        <v>1212</v>
      </c>
      <c r="C427" s="346"/>
      <c r="D427" s="346"/>
      <c r="E427" s="139"/>
      <c r="F427" s="62"/>
    </row>
    <row r="428" spans="1:6" s="7" customFormat="1" ht="18.75">
      <c r="A428" s="51" t="s">
        <v>34</v>
      </c>
      <c r="B428" s="346"/>
      <c r="C428" s="346"/>
      <c r="D428" s="346"/>
      <c r="E428" s="139"/>
      <c r="F428" s="62"/>
    </row>
    <row r="429" spans="1:6" ht="15.4" customHeight="1">
      <c r="A429" s="51" t="s">
        <v>35</v>
      </c>
      <c r="B429" s="346"/>
      <c r="C429" s="346"/>
      <c r="D429" s="346"/>
      <c r="E429" s="169"/>
      <c r="F429" s="69"/>
    </row>
    <row r="430" spans="1:6" ht="15.4" customHeight="1">
      <c r="A430" s="51" t="s">
        <v>36</v>
      </c>
      <c r="B430" s="346"/>
      <c r="C430" s="346"/>
      <c r="D430" s="346"/>
      <c r="E430" s="169"/>
      <c r="F430" s="69"/>
    </row>
    <row r="431" spans="1:6" ht="15.4" customHeight="1">
      <c r="A431" s="61" t="s">
        <v>37</v>
      </c>
      <c r="B431" s="62"/>
      <c r="C431" s="62"/>
      <c r="D431" s="51"/>
      <c r="E431" s="63"/>
      <c r="F431" s="51"/>
    </row>
    <row r="432" spans="1:6" ht="15.4" customHeight="1">
      <c r="A432" s="51" t="s">
        <v>38</v>
      </c>
      <c r="B432" s="347" t="s">
        <v>1213</v>
      </c>
      <c r="C432" s="348"/>
      <c r="D432" s="348"/>
      <c r="E432" s="151"/>
      <c r="F432" s="151"/>
    </row>
    <row r="433" spans="1:6" ht="19.899999999999999" customHeight="1">
      <c r="A433" s="51" t="s">
        <v>39</v>
      </c>
      <c r="B433" s="348"/>
      <c r="C433" s="348"/>
      <c r="D433" s="348"/>
      <c r="E433" s="151"/>
      <c r="F433" s="151"/>
    </row>
    <row r="434" spans="1:6" ht="15.4" customHeight="1">
      <c r="A434" s="67" t="s">
        <v>40</v>
      </c>
      <c r="B434" s="348"/>
      <c r="C434" s="348"/>
      <c r="D434" s="348"/>
      <c r="E434" s="140"/>
      <c r="F434" s="140"/>
    </row>
    <row r="435" spans="1:6" ht="15.4" customHeight="1">
      <c r="A435" s="67" t="s">
        <v>41</v>
      </c>
      <c r="B435" s="348"/>
      <c r="C435" s="348"/>
      <c r="D435" s="348"/>
      <c r="E435" s="140"/>
      <c r="F435" s="140"/>
    </row>
    <row r="436" spans="1:6" s="8" customFormat="1" ht="15.4" customHeight="1">
      <c r="A436" s="129" t="s">
        <v>1761</v>
      </c>
      <c r="B436" s="129"/>
      <c r="C436" s="130"/>
      <c r="D436" s="130"/>
      <c r="E436" s="130"/>
      <c r="F436" s="130"/>
    </row>
    <row r="437" spans="1:6" s="8" customFormat="1" ht="18.75">
      <c r="A437" s="51" t="s">
        <v>33</v>
      </c>
      <c r="B437" s="346" t="s">
        <v>1214</v>
      </c>
      <c r="C437" s="346"/>
      <c r="D437" s="346"/>
      <c r="E437" s="52"/>
      <c r="F437" s="66"/>
    </row>
    <row r="438" spans="1:6" s="7" customFormat="1" ht="18.75">
      <c r="A438" s="51" t="s">
        <v>34</v>
      </c>
      <c r="B438" s="346"/>
      <c r="C438" s="346"/>
      <c r="D438" s="346"/>
      <c r="E438" s="52"/>
      <c r="F438" s="66"/>
    </row>
    <row r="439" spans="1:6" ht="15.4" customHeight="1">
      <c r="A439" s="51" t="s">
        <v>35</v>
      </c>
      <c r="B439" s="346"/>
      <c r="C439" s="346"/>
      <c r="D439" s="346"/>
      <c r="E439" s="52"/>
      <c r="F439" s="66"/>
    </row>
    <row r="440" spans="1:6" ht="15.4" customHeight="1">
      <c r="A440" s="51" t="s">
        <v>36</v>
      </c>
      <c r="B440" s="346"/>
      <c r="C440" s="346"/>
      <c r="D440" s="346"/>
      <c r="E440" s="52"/>
      <c r="F440" s="66"/>
    </row>
    <row r="441" spans="1:6" ht="12.95" customHeight="1">
      <c r="A441" s="61" t="s">
        <v>37</v>
      </c>
      <c r="B441" s="155"/>
      <c r="C441" s="155"/>
      <c r="D441" s="155"/>
      <c r="E441" s="155"/>
      <c r="F441" s="155"/>
    </row>
    <row r="442" spans="1:6" ht="15.4" customHeight="1">
      <c r="A442" s="51" t="s">
        <v>38</v>
      </c>
      <c r="B442" s="188"/>
      <c r="C442" s="188"/>
      <c r="D442" s="188"/>
      <c r="E442" s="69"/>
      <c r="F442" s="69"/>
    </row>
    <row r="443" spans="1:6" ht="22.5">
      <c r="A443" s="51" t="s">
        <v>39</v>
      </c>
      <c r="B443" s="188"/>
      <c r="C443" s="188"/>
      <c r="D443" s="188"/>
      <c r="E443" s="69"/>
      <c r="F443" s="69"/>
    </row>
    <row r="444" spans="1:6" s="8" customFormat="1" ht="18" customHeight="1">
      <c r="A444" s="67" t="s">
        <v>40</v>
      </c>
      <c r="B444" s="188"/>
      <c r="C444" s="188"/>
      <c r="D444" s="188"/>
      <c r="E444" s="51"/>
      <c r="F444" s="51"/>
    </row>
    <row r="445" spans="1:6" s="8" customFormat="1" ht="18" customHeight="1">
      <c r="A445" s="67" t="s">
        <v>41</v>
      </c>
      <c r="B445" s="188"/>
      <c r="C445" s="188"/>
      <c r="D445" s="188"/>
      <c r="E445" s="63"/>
      <c r="F445" s="51"/>
    </row>
    <row r="446" spans="1:6" s="8" customFormat="1" ht="18" customHeight="1">
      <c r="A446" s="147"/>
      <c r="B446" s="147"/>
      <c r="C446" s="147"/>
      <c r="D446" s="147"/>
      <c r="E446" s="148"/>
      <c r="F446" s="149"/>
    </row>
    <row r="447" spans="1:6" s="8" customFormat="1" ht="18" customHeight="1">
      <c r="A447" s="2"/>
      <c r="B447" s="2"/>
      <c r="C447" s="2"/>
      <c r="D447" s="2"/>
      <c r="E447" s="11"/>
      <c r="F447" s="10"/>
    </row>
  </sheetData>
  <autoFilter ref="A31:F447"/>
  <mergeCells count="10">
    <mergeCell ref="B427:D430"/>
    <mergeCell ref="B432:D435"/>
    <mergeCell ref="B437:D440"/>
    <mergeCell ref="A28:F28"/>
    <mergeCell ref="A29:F29"/>
    <mergeCell ref="C238:F238"/>
    <mergeCell ref="B417:D420"/>
    <mergeCell ref="B422:D425"/>
    <mergeCell ref="C359:C363"/>
    <mergeCell ref="C365:C373"/>
  </mergeCells>
  <phoneticPr fontId="18" type="noConversion"/>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dimension ref="A1:F549"/>
  <sheetViews>
    <sheetView tabSelected="1" topLeftCell="A430" zoomScale="55" zoomScaleNormal="55" workbookViewId="0">
      <selection activeCell="B417" sqref="B417:F418"/>
    </sheetView>
  </sheetViews>
  <sheetFormatPr defaultColWidth="12.140625" defaultRowHeight="15.75"/>
  <cols>
    <col min="1" max="1" width="23.7109375" style="2" customWidth="1"/>
    <col min="2" max="2" width="26.140625" style="2" bestFit="1" customWidth="1"/>
    <col min="3" max="3" width="82.5703125" style="2" bestFit="1" customWidth="1"/>
    <col min="4" max="4" width="62.7109375" style="2" customWidth="1"/>
    <col min="5" max="5" width="90.28515625" style="11" bestFit="1" customWidth="1"/>
    <col min="6" max="6" width="284.140625" style="10" customWidth="1"/>
    <col min="7" max="241" width="12.140625" style="2"/>
    <col min="242" max="242" width="22.7109375" style="2" customWidth="1"/>
    <col min="243" max="243" width="26.28515625" style="2" customWidth="1"/>
    <col min="244" max="244" width="64" style="2" customWidth="1"/>
    <col min="245" max="245" width="92.42578125" style="2" bestFit="1" customWidth="1"/>
    <col min="246" max="246" width="72.28515625" style="2" customWidth="1"/>
    <col min="247" max="247" width="284.140625" style="2" customWidth="1"/>
    <col min="248" max="497" width="12.140625" style="2"/>
    <col min="498" max="498" width="22.7109375" style="2" customWidth="1"/>
    <col min="499" max="499" width="26.28515625" style="2" customWidth="1"/>
    <col min="500" max="500" width="64" style="2" customWidth="1"/>
    <col min="501" max="501" width="92.42578125" style="2" bestFit="1" customWidth="1"/>
    <col min="502" max="502" width="72.28515625" style="2" customWidth="1"/>
    <col min="503" max="503" width="284.140625" style="2" customWidth="1"/>
    <col min="504" max="753" width="12.140625" style="2"/>
    <col min="754" max="754" width="22.7109375" style="2" customWidth="1"/>
    <col min="755" max="755" width="26.28515625" style="2" customWidth="1"/>
    <col min="756" max="756" width="64" style="2" customWidth="1"/>
    <col min="757" max="757" width="92.42578125" style="2" bestFit="1" customWidth="1"/>
    <col min="758" max="758" width="72.28515625" style="2" customWidth="1"/>
    <col min="759" max="759" width="284.140625" style="2" customWidth="1"/>
    <col min="760" max="1009" width="12.140625" style="2"/>
    <col min="1010" max="1010" width="22.7109375" style="2" customWidth="1"/>
    <col min="1011" max="1011" width="26.28515625" style="2" customWidth="1"/>
    <col min="1012" max="1012" width="64" style="2" customWidth="1"/>
    <col min="1013" max="1013" width="92.42578125" style="2" bestFit="1" customWidth="1"/>
    <col min="1014" max="1014" width="72.28515625" style="2" customWidth="1"/>
    <col min="1015" max="1015" width="284.140625" style="2" customWidth="1"/>
    <col min="1016" max="1265" width="12.140625" style="2"/>
    <col min="1266" max="1266" width="22.7109375" style="2" customWidth="1"/>
    <col min="1267" max="1267" width="26.28515625" style="2" customWidth="1"/>
    <col min="1268" max="1268" width="64" style="2" customWidth="1"/>
    <col min="1269" max="1269" width="92.42578125" style="2" bestFit="1" customWidth="1"/>
    <col min="1270" max="1270" width="72.28515625" style="2" customWidth="1"/>
    <col min="1271" max="1271" width="284.140625" style="2" customWidth="1"/>
    <col min="1272" max="1521" width="12.140625" style="2"/>
    <col min="1522" max="1522" width="22.7109375" style="2" customWidth="1"/>
    <col min="1523" max="1523" width="26.28515625" style="2" customWidth="1"/>
    <col min="1524" max="1524" width="64" style="2" customWidth="1"/>
    <col min="1525" max="1525" width="92.42578125" style="2" bestFit="1" customWidth="1"/>
    <col min="1526" max="1526" width="72.28515625" style="2" customWidth="1"/>
    <col min="1527" max="1527" width="284.140625" style="2" customWidth="1"/>
    <col min="1528" max="1777" width="12.140625" style="2"/>
    <col min="1778" max="1778" width="22.7109375" style="2" customWidth="1"/>
    <col min="1779" max="1779" width="26.28515625" style="2" customWidth="1"/>
    <col min="1780" max="1780" width="64" style="2" customWidth="1"/>
    <col min="1781" max="1781" width="92.42578125" style="2" bestFit="1" customWidth="1"/>
    <col min="1782" max="1782" width="72.28515625" style="2" customWidth="1"/>
    <col min="1783" max="1783" width="284.140625" style="2" customWidth="1"/>
    <col min="1784" max="2033" width="12.140625" style="2"/>
    <col min="2034" max="2034" width="22.7109375" style="2" customWidth="1"/>
    <col min="2035" max="2035" width="26.28515625" style="2" customWidth="1"/>
    <col min="2036" max="2036" width="64" style="2" customWidth="1"/>
    <col min="2037" max="2037" width="92.42578125" style="2" bestFit="1" customWidth="1"/>
    <col min="2038" max="2038" width="72.28515625" style="2" customWidth="1"/>
    <col min="2039" max="2039" width="284.140625" style="2" customWidth="1"/>
    <col min="2040" max="2289" width="12.140625" style="2"/>
    <col min="2290" max="2290" width="22.7109375" style="2" customWidth="1"/>
    <col min="2291" max="2291" width="26.28515625" style="2" customWidth="1"/>
    <col min="2292" max="2292" width="64" style="2" customWidth="1"/>
    <col min="2293" max="2293" width="92.42578125" style="2" bestFit="1" customWidth="1"/>
    <col min="2294" max="2294" width="72.28515625" style="2" customWidth="1"/>
    <col min="2295" max="2295" width="284.140625" style="2" customWidth="1"/>
    <col min="2296" max="2545" width="12.140625" style="2"/>
    <col min="2546" max="2546" width="22.7109375" style="2" customWidth="1"/>
    <col min="2547" max="2547" width="26.28515625" style="2" customWidth="1"/>
    <col min="2548" max="2548" width="64" style="2" customWidth="1"/>
    <col min="2549" max="2549" width="92.42578125" style="2" bestFit="1" customWidth="1"/>
    <col min="2550" max="2550" width="72.28515625" style="2" customWidth="1"/>
    <col min="2551" max="2551" width="284.140625" style="2" customWidth="1"/>
    <col min="2552" max="2801" width="12.140625" style="2"/>
    <col min="2802" max="2802" width="22.7109375" style="2" customWidth="1"/>
    <col min="2803" max="2803" width="26.28515625" style="2" customWidth="1"/>
    <col min="2804" max="2804" width="64" style="2" customWidth="1"/>
    <col min="2805" max="2805" width="92.42578125" style="2" bestFit="1" customWidth="1"/>
    <col min="2806" max="2806" width="72.28515625" style="2" customWidth="1"/>
    <col min="2807" max="2807" width="284.140625" style="2" customWidth="1"/>
    <col min="2808" max="3057" width="12.140625" style="2"/>
    <col min="3058" max="3058" width="22.7109375" style="2" customWidth="1"/>
    <col min="3059" max="3059" width="26.28515625" style="2" customWidth="1"/>
    <col min="3060" max="3060" width="64" style="2" customWidth="1"/>
    <col min="3061" max="3061" width="92.42578125" style="2" bestFit="1" customWidth="1"/>
    <col min="3062" max="3062" width="72.28515625" style="2" customWidth="1"/>
    <col min="3063" max="3063" width="284.140625" style="2" customWidth="1"/>
    <col min="3064" max="3313" width="12.140625" style="2"/>
    <col min="3314" max="3314" width="22.7109375" style="2" customWidth="1"/>
    <col min="3315" max="3315" width="26.28515625" style="2" customWidth="1"/>
    <col min="3316" max="3316" width="64" style="2" customWidth="1"/>
    <col min="3317" max="3317" width="92.42578125" style="2" bestFit="1" customWidth="1"/>
    <col min="3318" max="3318" width="72.28515625" style="2" customWidth="1"/>
    <col min="3319" max="3319" width="284.140625" style="2" customWidth="1"/>
    <col min="3320" max="3569" width="12.140625" style="2"/>
    <col min="3570" max="3570" width="22.7109375" style="2" customWidth="1"/>
    <col min="3571" max="3571" width="26.28515625" style="2" customWidth="1"/>
    <col min="3572" max="3572" width="64" style="2" customWidth="1"/>
    <col min="3573" max="3573" width="92.42578125" style="2" bestFit="1" customWidth="1"/>
    <col min="3574" max="3574" width="72.28515625" style="2" customWidth="1"/>
    <col min="3575" max="3575" width="284.140625" style="2" customWidth="1"/>
    <col min="3576" max="3825" width="12.140625" style="2"/>
    <col min="3826" max="3826" width="22.7109375" style="2" customWidth="1"/>
    <col min="3827" max="3827" width="26.28515625" style="2" customWidth="1"/>
    <col min="3828" max="3828" width="64" style="2" customWidth="1"/>
    <col min="3829" max="3829" width="92.42578125" style="2" bestFit="1" customWidth="1"/>
    <col min="3830" max="3830" width="72.28515625" style="2" customWidth="1"/>
    <col min="3831" max="3831" width="284.140625" style="2" customWidth="1"/>
    <col min="3832" max="4081" width="12.140625" style="2"/>
    <col min="4082" max="4082" width="22.7109375" style="2" customWidth="1"/>
    <col min="4083" max="4083" width="26.28515625" style="2" customWidth="1"/>
    <col min="4084" max="4084" width="64" style="2" customWidth="1"/>
    <col min="4085" max="4085" width="92.42578125" style="2" bestFit="1" customWidth="1"/>
    <col min="4086" max="4086" width="72.28515625" style="2" customWidth="1"/>
    <col min="4087" max="4087" width="284.140625" style="2" customWidth="1"/>
    <col min="4088" max="4337" width="12.140625" style="2"/>
    <col min="4338" max="4338" width="22.7109375" style="2" customWidth="1"/>
    <col min="4339" max="4339" width="26.28515625" style="2" customWidth="1"/>
    <col min="4340" max="4340" width="64" style="2" customWidth="1"/>
    <col min="4341" max="4341" width="92.42578125" style="2" bestFit="1" customWidth="1"/>
    <col min="4342" max="4342" width="72.28515625" style="2" customWidth="1"/>
    <col min="4343" max="4343" width="284.140625" style="2" customWidth="1"/>
    <col min="4344" max="4593" width="12.140625" style="2"/>
    <col min="4594" max="4594" width="22.7109375" style="2" customWidth="1"/>
    <col min="4595" max="4595" width="26.28515625" style="2" customWidth="1"/>
    <col min="4596" max="4596" width="64" style="2" customWidth="1"/>
    <col min="4597" max="4597" width="92.42578125" style="2" bestFit="1" customWidth="1"/>
    <col min="4598" max="4598" width="72.28515625" style="2" customWidth="1"/>
    <col min="4599" max="4599" width="284.140625" style="2" customWidth="1"/>
    <col min="4600" max="4849" width="12.140625" style="2"/>
    <col min="4850" max="4850" width="22.7109375" style="2" customWidth="1"/>
    <col min="4851" max="4851" width="26.28515625" style="2" customWidth="1"/>
    <col min="4852" max="4852" width="64" style="2" customWidth="1"/>
    <col min="4853" max="4853" width="92.42578125" style="2" bestFit="1" customWidth="1"/>
    <col min="4854" max="4854" width="72.28515625" style="2" customWidth="1"/>
    <col min="4855" max="4855" width="284.140625" style="2" customWidth="1"/>
    <col min="4856" max="5105" width="12.140625" style="2"/>
    <col min="5106" max="5106" width="22.7109375" style="2" customWidth="1"/>
    <col min="5107" max="5107" width="26.28515625" style="2" customWidth="1"/>
    <col min="5108" max="5108" width="64" style="2" customWidth="1"/>
    <col min="5109" max="5109" width="92.42578125" style="2" bestFit="1" customWidth="1"/>
    <col min="5110" max="5110" width="72.28515625" style="2" customWidth="1"/>
    <col min="5111" max="5111" width="284.140625" style="2" customWidth="1"/>
    <col min="5112" max="5361" width="12.140625" style="2"/>
    <col min="5362" max="5362" width="22.7109375" style="2" customWidth="1"/>
    <col min="5363" max="5363" width="26.28515625" style="2" customWidth="1"/>
    <col min="5364" max="5364" width="64" style="2" customWidth="1"/>
    <col min="5365" max="5365" width="92.42578125" style="2" bestFit="1" customWidth="1"/>
    <col min="5366" max="5366" width="72.28515625" style="2" customWidth="1"/>
    <col min="5367" max="5367" width="284.140625" style="2" customWidth="1"/>
    <col min="5368" max="5617" width="12.140625" style="2"/>
    <col min="5618" max="5618" width="22.7109375" style="2" customWidth="1"/>
    <col min="5619" max="5619" width="26.28515625" style="2" customWidth="1"/>
    <col min="5620" max="5620" width="64" style="2" customWidth="1"/>
    <col min="5621" max="5621" width="92.42578125" style="2" bestFit="1" customWidth="1"/>
    <col min="5622" max="5622" width="72.28515625" style="2" customWidth="1"/>
    <col min="5623" max="5623" width="284.140625" style="2" customWidth="1"/>
    <col min="5624" max="5873" width="12.140625" style="2"/>
    <col min="5874" max="5874" width="22.7109375" style="2" customWidth="1"/>
    <col min="5875" max="5875" width="26.28515625" style="2" customWidth="1"/>
    <col min="5876" max="5876" width="64" style="2" customWidth="1"/>
    <col min="5877" max="5877" width="92.42578125" style="2" bestFit="1" customWidth="1"/>
    <col min="5878" max="5878" width="72.28515625" style="2" customWidth="1"/>
    <col min="5879" max="5879" width="284.140625" style="2" customWidth="1"/>
    <col min="5880" max="6129" width="12.140625" style="2"/>
    <col min="6130" max="6130" width="22.7109375" style="2" customWidth="1"/>
    <col min="6131" max="6131" width="26.28515625" style="2" customWidth="1"/>
    <col min="6132" max="6132" width="64" style="2" customWidth="1"/>
    <col min="6133" max="6133" width="92.42578125" style="2" bestFit="1" customWidth="1"/>
    <col min="6134" max="6134" width="72.28515625" style="2" customWidth="1"/>
    <col min="6135" max="6135" width="284.140625" style="2" customWidth="1"/>
    <col min="6136" max="6385" width="12.140625" style="2"/>
    <col min="6386" max="6386" width="22.7109375" style="2" customWidth="1"/>
    <col min="6387" max="6387" width="26.28515625" style="2" customWidth="1"/>
    <col min="6388" max="6388" width="64" style="2" customWidth="1"/>
    <col min="6389" max="6389" width="92.42578125" style="2" bestFit="1" customWidth="1"/>
    <col min="6390" max="6390" width="72.28515625" style="2" customWidth="1"/>
    <col min="6391" max="6391" width="284.140625" style="2" customWidth="1"/>
    <col min="6392" max="6641" width="12.140625" style="2"/>
    <col min="6642" max="6642" width="22.7109375" style="2" customWidth="1"/>
    <col min="6643" max="6643" width="26.28515625" style="2" customWidth="1"/>
    <col min="6644" max="6644" width="64" style="2" customWidth="1"/>
    <col min="6645" max="6645" width="92.42578125" style="2" bestFit="1" customWidth="1"/>
    <col min="6646" max="6646" width="72.28515625" style="2" customWidth="1"/>
    <col min="6647" max="6647" width="284.140625" style="2" customWidth="1"/>
    <col min="6648" max="6897" width="12.140625" style="2"/>
    <col min="6898" max="6898" width="22.7109375" style="2" customWidth="1"/>
    <col min="6899" max="6899" width="26.28515625" style="2" customWidth="1"/>
    <col min="6900" max="6900" width="64" style="2" customWidth="1"/>
    <col min="6901" max="6901" width="92.42578125" style="2" bestFit="1" customWidth="1"/>
    <col min="6902" max="6902" width="72.28515625" style="2" customWidth="1"/>
    <col min="6903" max="6903" width="284.140625" style="2" customWidth="1"/>
    <col min="6904" max="7153" width="12.140625" style="2"/>
    <col min="7154" max="7154" width="22.7109375" style="2" customWidth="1"/>
    <col min="7155" max="7155" width="26.28515625" style="2" customWidth="1"/>
    <col min="7156" max="7156" width="64" style="2" customWidth="1"/>
    <col min="7157" max="7157" width="92.42578125" style="2" bestFit="1" customWidth="1"/>
    <col min="7158" max="7158" width="72.28515625" style="2" customWidth="1"/>
    <col min="7159" max="7159" width="284.140625" style="2" customWidth="1"/>
    <col min="7160" max="7409" width="12.140625" style="2"/>
    <col min="7410" max="7410" width="22.7109375" style="2" customWidth="1"/>
    <col min="7411" max="7411" width="26.28515625" style="2" customWidth="1"/>
    <col min="7412" max="7412" width="64" style="2" customWidth="1"/>
    <col min="7413" max="7413" width="92.42578125" style="2" bestFit="1" customWidth="1"/>
    <col min="7414" max="7414" width="72.28515625" style="2" customWidth="1"/>
    <col min="7415" max="7415" width="284.140625" style="2" customWidth="1"/>
    <col min="7416" max="7665" width="12.140625" style="2"/>
    <col min="7666" max="7666" width="22.7109375" style="2" customWidth="1"/>
    <col min="7667" max="7667" width="26.28515625" style="2" customWidth="1"/>
    <col min="7668" max="7668" width="64" style="2" customWidth="1"/>
    <col min="7669" max="7669" width="92.42578125" style="2" bestFit="1" customWidth="1"/>
    <col min="7670" max="7670" width="72.28515625" style="2" customWidth="1"/>
    <col min="7671" max="7671" width="284.140625" style="2" customWidth="1"/>
    <col min="7672" max="7921" width="12.140625" style="2"/>
    <col min="7922" max="7922" width="22.7109375" style="2" customWidth="1"/>
    <col min="7923" max="7923" width="26.28515625" style="2" customWidth="1"/>
    <col min="7924" max="7924" width="64" style="2" customWidth="1"/>
    <col min="7925" max="7925" width="92.42578125" style="2" bestFit="1" customWidth="1"/>
    <col min="7926" max="7926" width="72.28515625" style="2" customWidth="1"/>
    <col min="7927" max="7927" width="284.140625" style="2" customWidth="1"/>
    <col min="7928" max="8177" width="12.140625" style="2"/>
    <col min="8178" max="8178" width="22.7109375" style="2" customWidth="1"/>
    <col min="8179" max="8179" width="26.28515625" style="2" customWidth="1"/>
    <col min="8180" max="8180" width="64" style="2" customWidth="1"/>
    <col min="8181" max="8181" width="92.42578125" style="2" bestFit="1" customWidth="1"/>
    <col min="8182" max="8182" width="72.28515625" style="2" customWidth="1"/>
    <col min="8183" max="8183" width="284.140625" style="2" customWidth="1"/>
    <col min="8184" max="8433" width="12.140625" style="2"/>
    <col min="8434" max="8434" width="22.7109375" style="2" customWidth="1"/>
    <col min="8435" max="8435" width="26.28515625" style="2" customWidth="1"/>
    <col min="8436" max="8436" width="64" style="2" customWidth="1"/>
    <col min="8437" max="8437" width="92.42578125" style="2" bestFit="1" customWidth="1"/>
    <col min="8438" max="8438" width="72.28515625" style="2" customWidth="1"/>
    <col min="8439" max="8439" width="284.140625" style="2" customWidth="1"/>
    <col min="8440" max="8689" width="12.140625" style="2"/>
    <col min="8690" max="8690" width="22.7109375" style="2" customWidth="1"/>
    <col min="8691" max="8691" width="26.28515625" style="2" customWidth="1"/>
    <col min="8692" max="8692" width="64" style="2" customWidth="1"/>
    <col min="8693" max="8693" width="92.42578125" style="2" bestFit="1" customWidth="1"/>
    <col min="8694" max="8694" width="72.28515625" style="2" customWidth="1"/>
    <col min="8695" max="8695" width="284.140625" style="2" customWidth="1"/>
    <col min="8696" max="8945" width="12.140625" style="2"/>
    <col min="8946" max="8946" width="22.7109375" style="2" customWidth="1"/>
    <col min="8947" max="8947" width="26.28515625" style="2" customWidth="1"/>
    <col min="8948" max="8948" width="64" style="2" customWidth="1"/>
    <col min="8949" max="8949" width="92.42578125" style="2" bestFit="1" customWidth="1"/>
    <col min="8950" max="8950" width="72.28515625" style="2" customWidth="1"/>
    <col min="8951" max="8951" width="284.140625" style="2" customWidth="1"/>
    <col min="8952" max="9201" width="12.140625" style="2"/>
    <col min="9202" max="9202" width="22.7109375" style="2" customWidth="1"/>
    <col min="9203" max="9203" width="26.28515625" style="2" customWidth="1"/>
    <col min="9204" max="9204" width="64" style="2" customWidth="1"/>
    <col min="9205" max="9205" width="92.42578125" style="2" bestFit="1" customWidth="1"/>
    <col min="9206" max="9206" width="72.28515625" style="2" customWidth="1"/>
    <col min="9207" max="9207" width="284.140625" style="2" customWidth="1"/>
    <col min="9208" max="9457" width="12.140625" style="2"/>
    <col min="9458" max="9458" width="22.7109375" style="2" customWidth="1"/>
    <col min="9459" max="9459" width="26.28515625" style="2" customWidth="1"/>
    <col min="9460" max="9460" width="64" style="2" customWidth="1"/>
    <col min="9461" max="9461" width="92.42578125" style="2" bestFit="1" customWidth="1"/>
    <col min="9462" max="9462" width="72.28515625" style="2" customWidth="1"/>
    <col min="9463" max="9463" width="284.140625" style="2" customWidth="1"/>
    <col min="9464" max="9713" width="12.140625" style="2"/>
    <col min="9714" max="9714" width="22.7109375" style="2" customWidth="1"/>
    <col min="9715" max="9715" width="26.28515625" style="2" customWidth="1"/>
    <col min="9716" max="9716" width="64" style="2" customWidth="1"/>
    <col min="9717" max="9717" width="92.42578125" style="2" bestFit="1" customWidth="1"/>
    <col min="9718" max="9718" width="72.28515625" style="2" customWidth="1"/>
    <col min="9719" max="9719" width="284.140625" style="2" customWidth="1"/>
    <col min="9720" max="9969" width="12.140625" style="2"/>
    <col min="9970" max="9970" width="22.7109375" style="2" customWidth="1"/>
    <col min="9971" max="9971" width="26.28515625" style="2" customWidth="1"/>
    <col min="9972" max="9972" width="64" style="2" customWidth="1"/>
    <col min="9973" max="9973" width="92.42578125" style="2" bestFit="1" customWidth="1"/>
    <col min="9974" max="9974" width="72.28515625" style="2" customWidth="1"/>
    <col min="9975" max="9975" width="284.140625" style="2" customWidth="1"/>
    <col min="9976" max="10225" width="12.140625" style="2"/>
    <col min="10226" max="10226" width="22.7109375" style="2" customWidth="1"/>
    <col min="10227" max="10227" width="26.28515625" style="2" customWidth="1"/>
    <col min="10228" max="10228" width="64" style="2" customWidth="1"/>
    <col min="10229" max="10229" width="92.42578125" style="2" bestFit="1" customWidth="1"/>
    <col min="10230" max="10230" width="72.28515625" style="2" customWidth="1"/>
    <col min="10231" max="10231" width="284.140625" style="2" customWidth="1"/>
    <col min="10232" max="10481" width="12.140625" style="2"/>
    <col min="10482" max="10482" width="22.7109375" style="2" customWidth="1"/>
    <col min="10483" max="10483" width="26.28515625" style="2" customWidth="1"/>
    <col min="10484" max="10484" width="64" style="2" customWidth="1"/>
    <col min="10485" max="10485" width="92.42578125" style="2" bestFit="1" customWidth="1"/>
    <col min="10486" max="10486" width="72.28515625" style="2" customWidth="1"/>
    <col min="10487" max="10487" width="284.140625" style="2" customWidth="1"/>
    <col min="10488" max="10737" width="12.140625" style="2"/>
    <col min="10738" max="10738" width="22.7109375" style="2" customWidth="1"/>
    <col min="10739" max="10739" width="26.28515625" style="2" customWidth="1"/>
    <col min="10740" max="10740" width="64" style="2" customWidth="1"/>
    <col min="10741" max="10741" width="92.42578125" style="2" bestFit="1" customWidth="1"/>
    <col min="10742" max="10742" width="72.28515625" style="2" customWidth="1"/>
    <col min="10743" max="10743" width="284.140625" style="2" customWidth="1"/>
    <col min="10744" max="10993" width="12.140625" style="2"/>
    <col min="10994" max="10994" width="22.7109375" style="2" customWidth="1"/>
    <col min="10995" max="10995" width="26.28515625" style="2" customWidth="1"/>
    <col min="10996" max="10996" width="64" style="2" customWidth="1"/>
    <col min="10997" max="10997" width="92.42578125" style="2" bestFit="1" customWidth="1"/>
    <col min="10998" max="10998" width="72.28515625" style="2" customWidth="1"/>
    <col min="10999" max="10999" width="284.140625" style="2" customWidth="1"/>
    <col min="11000" max="11249" width="12.140625" style="2"/>
    <col min="11250" max="11250" width="22.7109375" style="2" customWidth="1"/>
    <col min="11251" max="11251" width="26.28515625" style="2" customWidth="1"/>
    <col min="11252" max="11252" width="64" style="2" customWidth="1"/>
    <col min="11253" max="11253" width="92.42578125" style="2" bestFit="1" customWidth="1"/>
    <col min="11254" max="11254" width="72.28515625" style="2" customWidth="1"/>
    <col min="11255" max="11255" width="284.140625" style="2" customWidth="1"/>
    <col min="11256" max="11505" width="12.140625" style="2"/>
    <col min="11506" max="11506" width="22.7109375" style="2" customWidth="1"/>
    <col min="11507" max="11507" width="26.28515625" style="2" customWidth="1"/>
    <col min="11508" max="11508" width="64" style="2" customWidth="1"/>
    <col min="11509" max="11509" width="92.42578125" style="2" bestFit="1" customWidth="1"/>
    <col min="11510" max="11510" width="72.28515625" style="2" customWidth="1"/>
    <col min="11511" max="11511" width="284.140625" style="2" customWidth="1"/>
    <col min="11512" max="11761" width="12.140625" style="2"/>
    <col min="11762" max="11762" width="22.7109375" style="2" customWidth="1"/>
    <col min="11763" max="11763" width="26.28515625" style="2" customWidth="1"/>
    <col min="11764" max="11764" width="64" style="2" customWidth="1"/>
    <col min="11765" max="11765" width="92.42578125" style="2" bestFit="1" customWidth="1"/>
    <col min="11766" max="11766" width="72.28515625" style="2" customWidth="1"/>
    <col min="11767" max="11767" width="284.140625" style="2" customWidth="1"/>
    <col min="11768" max="12017" width="12.140625" style="2"/>
    <col min="12018" max="12018" width="22.7109375" style="2" customWidth="1"/>
    <col min="12019" max="12019" width="26.28515625" style="2" customWidth="1"/>
    <col min="12020" max="12020" width="64" style="2" customWidth="1"/>
    <col min="12021" max="12021" width="92.42578125" style="2" bestFit="1" customWidth="1"/>
    <col min="12022" max="12022" width="72.28515625" style="2" customWidth="1"/>
    <col min="12023" max="12023" width="284.140625" style="2" customWidth="1"/>
    <col min="12024" max="12273" width="12.140625" style="2"/>
    <col min="12274" max="12274" width="22.7109375" style="2" customWidth="1"/>
    <col min="12275" max="12275" width="26.28515625" style="2" customWidth="1"/>
    <col min="12276" max="12276" width="64" style="2" customWidth="1"/>
    <col min="12277" max="12277" width="92.42578125" style="2" bestFit="1" customWidth="1"/>
    <col min="12278" max="12278" width="72.28515625" style="2" customWidth="1"/>
    <col min="12279" max="12279" width="284.140625" style="2" customWidth="1"/>
    <col min="12280" max="12529" width="12.140625" style="2"/>
    <col min="12530" max="12530" width="22.7109375" style="2" customWidth="1"/>
    <col min="12531" max="12531" width="26.28515625" style="2" customWidth="1"/>
    <col min="12532" max="12532" width="64" style="2" customWidth="1"/>
    <col min="12533" max="12533" width="92.42578125" style="2" bestFit="1" customWidth="1"/>
    <col min="12534" max="12534" width="72.28515625" style="2" customWidth="1"/>
    <col min="12535" max="12535" width="284.140625" style="2" customWidth="1"/>
    <col min="12536" max="12785" width="12.140625" style="2"/>
    <col min="12786" max="12786" width="22.7109375" style="2" customWidth="1"/>
    <col min="12787" max="12787" width="26.28515625" style="2" customWidth="1"/>
    <col min="12788" max="12788" width="64" style="2" customWidth="1"/>
    <col min="12789" max="12789" width="92.42578125" style="2" bestFit="1" customWidth="1"/>
    <col min="12790" max="12790" width="72.28515625" style="2" customWidth="1"/>
    <col min="12791" max="12791" width="284.140625" style="2" customWidth="1"/>
    <col min="12792" max="13041" width="12.140625" style="2"/>
    <col min="13042" max="13042" width="22.7109375" style="2" customWidth="1"/>
    <col min="13043" max="13043" width="26.28515625" style="2" customWidth="1"/>
    <col min="13044" max="13044" width="64" style="2" customWidth="1"/>
    <col min="13045" max="13045" width="92.42578125" style="2" bestFit="1" customWidth="1"/>
    <col min="13046" max="13046" width="72.28515625" style="2" customWidth="1"/>
    <col min="13047" max="13047" width="284.140625" style="2" customWidth="1"/>
    <col min="13048" max="13297" width="12.140625" style="2"/>
    <col min="13298" max="13298" width="22.7109375" style="2" customWidth="1"/>
    <col min="13299" max="13299" width="26.28515625" style="2" customWidth="1"/>
    <col min="13300" max="13300" width="64" style="2" customWidth="1"/>
    <col min="13301" max="13301" width="92.42578125" style="2" bestFit="1" customWidth="1"/>
    <col min="13302" max="13302" width="72.28515625" style="2" customWidth="1"/>
    <col min="13303" max="13303" width="284.140625" style="2" customWidth="1"/>
    <col min="13304" max="13553" width="12.140625" style="2"/>
    <col min="13554" max="13554" width="22.7109375" style="2" customWidth="1"/>
    <col min="13555" max="13555" width="26.28515625" style="2" customWidth="1"/>
    <col min="13556" max="13556" width="64" style="2" customWidth="1"/>
    <col min="13557" max="13557" width="92.42578125" style="2" bestFit="1" customWidth="1"/>
    <col min="13558" max="13558" width="72.28515625" style="2" customWidth="1"/>
    <col min="13559" max="13559" width="284.140625" style="2" customWidth="1"/>
    <col min="13560" max="13809" width="12.140625" style="2"/>
    <col min="13810" max="13810" width="22.7109375" style="2" customWidth="1"/>
    <col min="13811" max="13811" width="26.28515625" style="2" customWidth="1"/>
    <col min="13812" max="13812" width="64" style="2" customWidth="1"/>
    <col min="13813" max="13813" width="92.42578125" style="2" bestFit="1" customWidth="1"/>
    <col min="13814" max="13814" width="72.28515625" style="2" customWidth="1"/>
    <col min="13815" max="13815" width="284.140625" style="2" customWidth="1"/>
    <col min="13816" max="14065" width="12.140625" style="2"/>
    <col min="14066" max="14066" width="22.7109375" style="2" customWidth="1"/>
    <col min="14067" max="14067" width="26.28515625" style="2" customWidth="1"/>
    <col min="14068" max="14068" width="64" style="2" customWidth="1"/>
    <col min="14069" max="14069" width="92.42578125" style="2" bestFit="1" customWidth="1"/>
    <col min="14070" max="14070" width="72.28515625" style="2" customWidth="1"/>
    <col min="14071" max="14071" width="284.140625" style="2" customWidth="1"/>
    <col min="14072" max="14321" width="12.140625" style="2"/>
    <col min="14322" max="14322" width="22.7109375" style="2" customWidth="1"/>
    <col min="14323" max="14323" width="26.28515625" style="2" customWidth="1"/>
    <col min="14324" max="14324" width="64" style="2" customWidth="1"/>
    <col min="14325" max="14325" width="92.42578125" style="2" bestFit="1" customWidth="1"/>
    <col min="14326" max="14326" width="72.28515625" style="2" customWidth="1"/>
    <col min="14327" max="14327" width="284.140625" style="2" customWidth="1"/>
    <col min="14328" max="14577" width="12.140625" style="2"/>
    <col min="14578" max="14578" width="22.7109375" style="2" customWidth="1"/>
    <col min="14579" max="14579" width="26.28515625" style="2" customWidth="1"/>
    <col min="14580" max="14580" width="64" style="2" customWidth="1"/>
    <col min="14581" max="14581" width="92.42578125" style="2" bestFit="1" customWidth="1"/>
    <col min="14582" max="14582" width="72.28515625" style="2" customWidth="1"/>
    <col min="14583" max="14583" width="284.140625" style="2" customWidth="1"/>
    <col min="14584" max="14833" width="12.140625" style="2"/>
    <col min="14834" max="14834" width="22.7109375" style="2" customWidth="1"/>
    <col min="14835" max="14835" width="26.28515625" style="2" customWidth="1"/>
    <col min="14836" max="14836" width="64" style="2" customWidth="1"/>
    <col min="14837" max="14837" width="92.42578125" style="2" bestFit="1" customWidth="1"/>
    <col min="14838" max="14838" width="72.28515625" style="2" customWidth="1"/>
    <col min="14839" max="14839" width="284.140625" style="2" customWidth="1"/>
    <col min="14840" max="15089" width="12.140625" style="2"/>
    <col min="15090" max="15090" width="22.7109375" style="2" customWidth="1"/>
    <col min="15091" max="15091" width="26.28515625" style="2" customWidth="1"/>
    <col min="15092" max="15092" width="64" style="2" customWidth="1"/>
    <col min="15093" max="15093" width="92.42578125" style="2" bestFit="1" customWidth="1"/>
    <col min="15094" max="15094" width="72.28515625" style="2" customWidth="1"/>
    <col min="15095" max="15095" width="284.140625" style="2" customWidth="1"/>
    <col min="15096" max="15345" width="12.140625" style="2"/>
    <col min="15346" max="15346" width="22.7109375" style="2" customWidth="1"/>
    <col min="15347" max="15347" width="26.28515625" style="2" customWidth="1"/>
    <col min="15348" max="15348" width="64" style="2" customWidth="1"/>
    <col min="15349" max="15349" width="92.42578125" style="2" bestFit="1" customWidth="1"/>
    <col min="15350" max="15350" width="72.28515625" style="2" customWidth="1"/>
    <col min="15351" max="15351" width="284.140625" style="2" customWidth="1"/>
    <col min="15352" max="15601" width="12.140625" style="2"/>
    <col min="15602" max="15602" width="22.7109375" style="2" customWidth="1"/>
    <col min="15603" max="15603" width="26.28515625" style="2" customWidth="1"/>
    <col min="15604" max="15604" width="64" style="2" customWidth="1"/>
    <col min="15605" max="15605" width="92.42578125" style="2" bestFit="1" customWidth="1"/>
    <col min="15606" max="15606" width="72.28515625" style="2" customWidth="1"/>
    <col min="15607" max="15607" width="284.140625" style="2" customWidth="1"/>
    <col min="15608" max="15857" width="12.140625" style="2"/>
    <col min="15858" max="15858" width="22.7109375" style="2" customWidth="1"/>
    <col min="15859" max="15859" width="26.28515625" style="2" customWidth="1"/>
    <col min="15860" max="15860" width="64" style="2" customWidth="1"/>
    <col min="15861" max="15861" width="92.42578125" style="2" bestFit="1" customWidth="1"/>
    <col min="15862" max="15862" width="72.28515625" style="2" customWidth="1"/>
    <col min="15863" max="15863" width="284.140625" style="2" customWidth="1"/>
    <col min="15864" max="16113" width="12.140625" style="2"/>
    <col min="16114" max="16114" width="22.7109375" style="2" customWidth="1"/>
    <col min="16115" max="16115" width="26.28515625" style="2" customWidth="1"/>
    <col min="16116" max="16116" width="64" style="2" customWidth="1"/>
    <col min="16117" max="16117" width="92.42578125" style="2" bestFit="1" customWidth="1"/>
    <col min="16118" max="16118" width="72.28515625" style="2" customWidth="1"/>
    <col min="16119" max="16119" width="284.140625" style="2" customWidth="1"/>
    <col min="16120" max="16384" width="12.140625" style="2"/>
  </cols>
  <sheetData>
    <row r="1" spans="1:6" ht="18.75">
      <c r="A1" s="1"/>
      <c r="B1" s="1"/>
      <c r="C1" s="1"/>
      <c r="D1" s="21"/>
      <c r="E1" s="9"/>
      <c r="F1" s="4"/>
    </row>
    <row r="2" spans="1:6" ht="18.75">
      <c r="A2" s="1"/>
      <c r="B2" s="1"/>
      <c r="C2" s="1"/>
      <c r="D2" s="24" t="s">
        <v>18</v>
      </c>
      <c r="E2" s="9"/>
      <c r="F2" s="4"/>
    </row>
    <row r="3" spans="1:6" ht="15" customHeight="1">
      <c r="A3" s="1"/>
      <c r="B3" s="1"/>
      <c r="C3" s="1"/>
      <c r="D3" s="24" t="s">
        <v>19</v>
      </c>
      <c r="E3" s="9"/>
      <c r="F3" s="4"/>
    </row>
    <row r="4" spans="1:6" ht="15" customHeight="1">
      <c r="A4" s="1"/>
      <c r="B4" s="1"/>
      <c r="C4" s="1"/>
      <c r="D4" s="24" t="s">
        <v>20</v>
      </c>
      <c r="E4" s="9"/>
      <c r="F4" s="4"/>
    </row>
    <row r="5" spans="1:6" ht="15" customHeight="1">
      <c r="A5" s="1"/>
      <c r="B5" s="1"/>
      <c r="C5" s="1"/>
      <c r="D5" s="25" t="s">
        <v>2267</v>
      </c>
      <c r="E5" s="9"/>
      <c r="F5" s="4"/>
    </row>
    <row r="6" spans="1:6" ht="15" customHeight="1">
      <c r="A6" s="1"/>
      <c r="B6" s="1"/>
      <c r="C6" s="1"/>
      <c r="D6" s="24" t="s">
        <v>21</v>
      </c>
      <c r="E6" s="9"/>
      <c r="F6" s="4"/>
    </row>
    <row r="7" spans="1:6" ht="15" customHeight="1">
      <c r="A7" s="1"/>
      <c r="B7" s="1"/>
      <c r="C7" s="1"/>
      <c r="D7" s="24"/>
      <c r="E7" s="9"/>
      <c r="F7" s="4"/>
    </row>
    <row r="8" spans="1:6" ht="15.6" customHeight="1">
      <c r="A8" s="1"/>
      <c r="B8" s="1"/>
      <c r="C8" s="1"/>
      <c r="D8" s="26" t="s">
        <v>1215</v>
      </c>
      <c r="E8" s="9"/>
      <c r="F8" s="4"/>
    </row>
    <row r="9" spans="1:6" ht="15.6" customHeight="1">
      <c r="A9" s="1"/>
      <c r="B9" s="1"/>
      <c r="C9" s="1"/>
      <c r="D9" s="24" t="s">
        <v>1216</v>
      </c>
      <c r="E9" s="9"/>
      <c r="F9" s="4"/>
    </row>
    <row r="10" spans="1:6" ht="15.6" customHeight="1">
      <c r="A10" s="1"/>
      <c r="B10" s="1"/>
      <c r="C10" s="1"/>
      <c r="D10" s="24" t="s">
        <v>1697</v>
      </c>
      <c r="E10" s="9"/>
      <c r="F10" s="4"/>
    </row>
    <row r="11" spans="1:6" ht="18.75">
      <c r="A11" s="1"/>
      <c r="B11" s="1"/>
      <c r="C11" s="1"/>
      <c r="D11" s="26" t="s">
        <v>1217</v>
      </c>
      <c r="E11" s="9"/>
      <c r="F11" s="4"/>
    </row>
    <row r="12" spans="1:6" ht="18.75">
      <c r="A12" s="1"/>
      <c r="B12" s="1"/>
      <c r="C12" s="1"/>
      <c r="D12" s="27" t="s">
        <v>2268</v>
      </c>
      <c r="E12" s="19"/>
      <c r="F12" s="1"/>
    </row>
    <row r="14" spans="1:6" ht="18.75">
      <c r="A14" s="111" t="s">
        <v>22</v>
      </c>
      <c r="B14" s="112" t="s">
        <v>23</v>
      </c>
      <c r="C14" s="113" t="s">
        <v>24</v>
      </c>
      <c r="D14" s="112" t="s">
        <v>1698</v>
      </c>
      <c r="E14" s="12"/>
      <c r="F14" s="12"/>
    </row>
    <row r="15" spans="1:6" ht="18.75">
      <c r="A15" s="114" t="s">
        <v>1</v>
      </c>
      <c r="B15" s="115">
        <v>46</v>
      </c>
      <c r="C15" s="189"/>
      <c r="D15" s="190"/>
      <c r="E15" s="12"/>
      <c r="F15" s="40"/>
    </row>
    <row r="16" spans="1:6" ht="37.5">
      <c r="A16" s="117" t="s">
        <v>2</v>
      </c>
      <c r="B16" s="118">
        <v>20</v>
      </c>
      <c r="C16" s="191"/>
      <c r="D16" s="190"/>
      <c r="E16" s="12"/>
      <c r="F16" s="40"/>
    </row>
    <row r="17" spans="1:6" ht="37.5">
      <c r="A17" s="114" t="s">
        <v>3</v>
      </c>
      <c r="B17" s="115">
        <v>12</v>
      </c>
      <c r="C17" s="189"/>
      <c r="D17" s="190"/>
      <c r="E17" s="12"/>
      <c r="F17" s="40"/>
    </row>
    <row r="18" spans="1:6" ht="56.25">
      <c r="A18" s="117" t="s">
        <v>4</v>
      </c>
      <c r="B18" s="118">
        <v>6</v>
      </c>
      <c r="C18" s="191"/>
      <c r="D18" s="190"/>
      <c r="E18" s="12"/>
      <c r="F18" s="40"/>
    </row>
    <row r="19" spans="1:6" ht="18.75">
      <c r="A19" s="114" t="s">
        <v>5</v>
      </c>
      <c r="B19" s="115">
        <v>50</v>
      </c>
      <c r="C19" s="189"/>
      <c r="D19" s="190"/>
      <c r="E19" s="12"/>
      <c r="F19" s="40"/>
    </row>
    <row r="20" spans="1:6" ht="37.5">
      <c r="A20" s="117" t="s">
        <v>6</v>
      </c>
      <c r="B20" s="118">
        <v>14</v>
      </c>
      <c r="C20" s="191"/>
      <c r="D20" s="190"/>
      <c r="E20" s="12"/>
      <c r="F20" s="40"/>
    </row>
    <row r="21" spans="1:6" ht="18.75">
      <c r="A21" s="114" t="s">
        <v>7</v>
      </c>
      <c r="B21" s="115">
        <v>16</v>
      </c>
      <c r="C21" s="189"/>
      <c r="D21" s="190"/>
      <c r="E21" s="12"/>
      <c r="F21" s="40"/>
    </row>
    <row r="22" spans="1:6" ht="18.75">
      <c r="A22" s="114" t="s">
        <v>8</v>
      </c>
      <c r="B22" s="115">
        <v>19</v>
      </c>
      <c r="C22" s="189"/>
      <c r="D22" s="190"/>
      <c r="E22" s="12"/>
      <c r="F22" s="40"/>
    </row>
    <row r="23" spans="1:6" ht="37.5">
      <c r="A23" s="117" t="s">
        <v>9</v>
      </c>
      <c r="B23" s="118">
        <v>2</v>
      </c>
      <c r="C23" s="191"/>
      <c r="D23" s="190"/>
      <c r="E23" s="12"/>
      <c r="F23" s="40"/>
    </row>
    <row r="24" spans="1:6" ht="18.75">
      <c r="A24" s="119" t="s">
        <v>10</v>
      </c>
      <c r="B24" s="121">
        <v>2</v>
      </c>
      <c r="C24" s="189"/>
      <c r="D24" s="190"/>
      <c r="E24" s="12"/>
      <c r="F24" s="40"/>
    </row>
    <row r="25" spans="1:6" ht="37.5">
      <c r="A25" s="117" t="s">
        <v>11</v>
      </c>
      <c r="B25" s="120">
        <v>2</v>
      </c>
      <c r="C25" s="191"/>
      <c r="D25" s="190"/>
      <c r="E25" s="12"/>
      <c r="F25" s="40"/>
    </row>
    <row r="26" spans="1:6" ht="18.75">
      <c r="A26" s="122" t="s">
        <v>25</v>
      </c>
      <c r="B26" s="123">
        <f>SUM(B15:B25)</f>
        <v>189</v>
      </c>
      <c r="C26" s="124"/>
      <c r="D26" s="192"/>
      <c r="E26" s="13"/>
      <c r="F26" s="12"/>
    </row>
    <row r="27" spans="1:6" ht="24.6" customHeight="1">
      <c r="A27" s="349" t="s">
        <v>51</v>
      </c>
      <c r="B27" s="349"/>
      <c r="C27" s="349"/>
      <c r="D27" s="349"/>
      <c r="E27" s="349"/>
      <c r="F27" s="349"/>
    </row>
    <row r="28" spans="1:6" ht="54.6" customHeight="1">
      <c r="A28" s="350" t="s">
        <v>52</v>
      </c>
      <c r="B28" s="350"/>
      <c r="C28" s="350"/>
      <c r="D28" s="350"/>
      <c r="E28" s="350"/>
      <c r="F28" s="350"/>
    </row>
    <row r="29" spans="1:6" s="5" customFormat="1" ht="18.75">
      <c r="A29" s="125" t="s">
        <v>26</v>
      </c>
      <c r="B29" s="125"/>
      <c r="C29" s="125"/>
      <c r="D29" s="125"/>
      <c r="E29" s="125"/>
      <c r="F29" s="125"/>
    </row>
    <row r="30" spans="1:6" s="6" customFormat="1" ht="18.75">
      <c r="A30" s="126" t="s">
        <v>27</v>
      </c>
      <c r="B30" s="127" t="s">
        <v>28</v>
      </c>
      <c r="C30" s="126" t="s">
        <v>29</v>
      </c>
      <c r="D30" s="127" t="s">
        <v>30</v>
      </c>
      <c r="E30" s="128" t="s">
        <v>31</v>
      </c>
      <c r="F30" s="127" t="s">
        <v>32</v>
      </c>
    </row>
    <row r="31" spans="1:6" s="7" customFormat="1" ht="37.5">
      <c r="A31" s="129" t="s">
        <v>1765</v>
      </c>
      <c r="B31" s="129"/>
      <c r="C31" s="130"/>
      <c r="D31" s="130"/>
      <c r="E31" s="130"/>
      <c r="F31" s="130"/>
    </row>
    <row r="32" spans="1:6" ht="18.75">
      <c r="A32" s="51" t="s">
        <v>33</v>
      </c>
      <c r="B32" s="131" t="s">
        <v>514</v>
      </c>
      <c r="C32" s="61" t="s">
        <v>5</v>
      </c>
      <c r="D32" s="131" t="s">
        <v>515</v>
      </c>
      <c r="E32" s="132" t="s">
        <v>1245</v>
      </c>
      <c r="F32" s="131" t="s">
        <v>516</v>
      </c>
    </row>
    <row r="33" spans="1:6" ht="18.75">
      <c r="A33" s="51" t="s">
        <v>34</v>
      </c>
      <c r="B33" s="131" t="s">
        <v>517</v>
      </c>
      <c r="C33" s="61" t="s">
        <v>5</v>
      </c>
      <c r="D33" s="131" t="s">
        <v>518</v>
      </c>
      <c r="E33" s="132" t="s">
        <v>1245</v>
      </c>
      <c r="F33" s="131" t="s">
        <v>516</v>
      </c>
    </row>
    <row r="34" spans="1:6" ht="18.75">
      <c r="A34" s="51" t="s">
        <v>35</v>
      </c>
      <c r="B34" s="131" t="s">
        <v>519</v>
      </c>
      <c r="C34" s="131" t="s">
        <v>1</v>
      </c>
      <c r="D34" s="169" t="s">
        <v>520</v>
      </c>
      <c r="E34" s="131" t="s">
        <v>57</v>
      </c>
      <c r="F34" s="61" t="s">
        <v>521</v>
      </c>
    </row>
    <row r="35" spans="1:6" ht="18.75">
      <c r="A35" s="51" t="s">
        <v>36</v>
      </c>
      <c r="B35" s="131" t="s">
        <v>522</v>
      </c>
      <c r="C35" s="133" t="s">
        <v>1</v>
      </c>
      <c r="D35" s="145" t="s">
        <v>523</v>
      </c>
      <c r="E35" s="53" t="s">
        <v>57</v>
      </c>
      <c r="F35" s="134" t="s">
        <v>524</v>
      </c>
    </row>
    <row r="36" spans="1:6" ht="18.75">
      <c r="A36" s="61" t="s">
        <v>37</v>
      </c>
      <c r="B36" s="62"/>
      <c r="C36" s="62"/>
      <c r="D36" s="62"/>
      <c r="E36" s="136"/>
      <c r="F36" s="62"/>
    </row>
    <row r="37" spans="1:6" ht="18.75">
      <c r="A37" s="51" t="s">
        <v>38</v>
      </c>
      <c r="B37" s="53"/>
      <c r="C37" s="138" t="s">
        <v>2211</v>
      </c>
      <c r="D37" s="159"/>
      <c r="E37" s="160"/>
      <c r="F37" s="53"/>
    </row>
    <row r="38" spans="1:6" ht="18.75">
      <c r="A38" s="51" t="s">
        <v>39</v>
      </c>
      <c r="B38" s="133"/>
      <c r="C38" s="138" t="s">
        <v>2211</v>
      </c>
      <c r="D38" s="55"/>
      <c r="E38" s="160"/>
      <c r="F38" s="131"/>
    </row>
    <row r="39" spans="1:6" s="8" customFormat="1" ht="18.75">
      <c r="A39" s="67" t="s">
        <v>40</v>
      </c>
      <c r="B39" s="133"/>
      <c r="C39" s="138" t="s">
        <v>2211</v>
      </c>
      <c r="D39" s="55"/>
      <c r="E39" s="63"/>
      <c r="F39" s="131"/>
    </row>
    <row r="40" spans="1:6" s="8" customFormat="1" ht="18.75">
      <c r="A40" s="67" t="s">
        <v>41</v>
      </c>
      <c r="B40" s="157"/>
      <c r="C40" s="138" t="s">
        <v>2211</v>
      </c>
      <c r="D40" s="157"/>
      <c r="E40" s="63"/>
      <c r="F40" s="53"/>
    </row>
    <row r="41" spans="1:6" s="7" customFormat="1" ht="18.75">
      <c r="A41" s="129" t="s">
        <v>1766</v>
      </c>
      <c r="B41" s="129"/>
      <c r="C41" s="130"/>
      <c r="D41" s="130"/>
      <c r="E41" s="130"/>
      <c r="F41" s="130"/>
    </row>
    <row r="42" spans="1:6" ht="18" customHeight="1">
      <c r="A42" s="51" t="s">
        <v>33</v>
      </c>
      <c r="C42" s="53" t="s">
        <v>1079</v>
      </c>
    </row>
    <row r="43" spans="1:6" ht="18" customHeight="1">
      <c r="A43" s="51" t="s">
        <v>34</v>
      </c>
      <c r="C43" s="53" t="s">
        <v>1079</v>
      </c>
    </row>
    <row r="44" spans="1:6" ht="18" customHeight="1">
      <c r="A44" s="51" t="s">
        <v>35</v>
      </c>
      <c r="B44" s="131" t="s">
        <v>2123</v>
      </c>
      <c r="C44" s="61" t="s">
        <v>5</v>
      </c>
      <c r="D44" s="131" t="s">
        <v>2124</v>
      </c>
      <c r="E44" s="141" t="s">
        <v>1245</v>
      </c>
      <c r="F44" s="131" t="s">
        <v>2125</v>
      </c>
    </row>
    <row r="45" spans="1:6" ht="18" customHeight="1">
      <c r="A45" s="51" t="s">
        <v>36</v>
      </c>
      <c r="B45" s="131" t="s">
        <v>2126</v>
      </c>
      <c r="C45" s="61" t="s">
        <v>5</v>
      </c>
      <c r="D45" s="131" t="s">
        <v>2127</v>
      </c>
      <c r="E45" s="141" t="s">
        <v>1245</v>
      </c>
      <c r="F45" s="131" t="s">
        <v>2125</v>
      </c>
    </row>
    <row r="46" spans="1:6" ht="30">
      <c r="A46" s="61" t="s">
        <v>37</v>
      </c>
      <c r="B46" s="194"/>
      <c r="C46" s="194"/>
      <c r="D46" s="62"/>
      <c r="E46" s="136"/>
      <c r="F46" s="62"/>
    </row>
    <row r="47" spans="1:6" ht="18.75">
      <c r="A47" s="51" t="s">
        <v>38</v>
      </c>
      <c r="B47" s="195" t="s">
        <v>749</v>
      </c>
      <c r="C47" s="195" t="s">
        <v>8</v>
      </c>
      <c r="D47" s="195" t="s">
        <v>554</v>
      </c>
      <c r="E47" s="195" t="s">
        <v>1910</v>
      </c>
      <c r="F47" s="195" t="s">
        <v>555</v>
      </c>
    </row>
    <row r="48" spans="1:6" ht="18.75">
      <c r="A48" s="51" t="s">
        <v>39</v>
      </c>
      <c r="B48" s="195" t="s">
        <v>752</v>
      </c>
      <c r="C48" s="195" t="s">
        <v>8</v>
      </c>
      <c r="D48" s="195" t="s">
        <v>554</v>
      </c>
      <c r="E48" s="195" t="s">
        <v>1910</v>
      </c>
      <c r="F48" s="195" t="s">
        <v>555</v>
      </c>
    </row>
    <row r="49" spans="1:6" s="8" customFormat="1" ht="30">
      <c r="A49" s="67" t="s">
        <v>40</v>
      </c>
      <c r="B49" s="194"/>
      <c r="C49" s="53" t="s">
        <v>1079</v>
      </c>
      <c r="D49" s="142"/>
      <c r="E49" s="169"/>
      <c r="F49" s="69"/>
    </row>
    <row r="50" spans="1:6" s="8" customFormat="1" ht="30">
      <c r="A50" s="67" t="s">
        <v>41</v>
      </c>
      <c r="B50" s="194"/>
      <c r="C50" s="53" t="s">
        <v>1079</v>
      </c>
      <c r="D50" s="143"/>
      <c r="E50" s="144"/>
      <c r="F50" s="53"/>
    </row>
    <row r="51" spans="1:6" s="7" customFormat="1" ht="37.5">
      <c r="A51" s="129" t="s">
        <v>1767</v>
      </c>
      <c r="B51" s="129"/>
      <c r="C51" s="130"/>
      <c r="D51" s="130"/>
      <c r="E51" s="130"/>
      <c r="F51" s="130"/>
    </row>
    <row r="52" spans="1:6" ht="18.75">
      <c r="A52" s="51" t="s">
        <v>33</v>
      </c>
      <c r="B52" s="184" t="s">
        <v>534</v>
      </c>
      <c r="C52" s="186" t="s">
        <v>3</v>
      </c>
      <c r="D52" s="185" t="s">
        <v>535</v>
      </c>
      <c r="E52" s="186" t="s">
        <v>1237</v>
      </c>
      <c r="F52" s="187" t="s">
        <v>536</v>
      </c>
    </row>
    <row r="53" spans="1:6" ht="18.75">
      <c r="A53" s="51" t="s">
        <v>34</v>
      </c>
      <c r="B53" s="184" t="s">
        <v>537</v>
      </c>
      <c r="C53" s="186" t="s">
        <v>3</v>
      </c>
      <c r="D53" s="185" t="s">
        <v>538</v>
      </c>
      <c r="E53" s="186" t="s">
        <v>1237</v>
      </c>
      <c r="F53" s="187" t="s">
        <v>539</v>
      </c>
    </row>
    <row r="54" spans="1:6" ht="18.75">
      <c r="A54" s="51" t="s">
        <v>35</v>
      </c>
      <c r="B54" s="131" t="s">
        <v>525</v>
      </c>
      <c r="C54" s="53" t="s">
        <v>1</v>
      </c>
      <c r="D54" s="144" t="s">
        <v>526</v>
      </c>
      <c r="E54" s="53" t="s">
        <v>63</v>
      </c>
      <c r="F54" s="143" t="s">
        <v>527</v>
      </c>
    </row>
    <row r="55" spans="1:6" ht="18.75">
      <c r="A55" s="51" t="s">
        <v>36</v>
      </c>
      <c r="B55" s="131" t="s">
        <v>528</v>
      </c>
      <c r="C55" s="53" t="s">
        <v>1</v>
      </c>
      <c r="D55" s="193" t="s">
        <v>529</v>
      </c>
      <c r="E55" s="53" t="s">
        <v>63</v>
      </c>
      <c r="F55" s="143" t="s">
        <v>530</v>
      </c>
    </row>
    <row r="56" spans="1:6" ht="18.75">
      <c r="A56" s="61" t="s">
        <v>37</v>
      </c>
      <c r="B56" s="62"/>
      <c r="C56" s="62"/>
      <c r="D56" s="62"/>
      <c r="E56" s="136"/>
      <c r="F56" s="62"/>
    </row>
    <row r="57" spans="1:6" s="8" customFormat="1" ht="18.75">
      <c r="A57" s="51" t="s">
        <v>38</v>
      </c>
      <c r="B57" s="56" t="s">
        <v>546</v>
      </c>
      <c r="C57" s="57" t="s">
        <v>7</v>
      </c>
      <c r="D57" s="183" t="s">
        <v>547</v>
      </c>
      <c r="E57" s="175" t="s">
        <v>548</v>
      </c>
      <c r="F57" s="196" t="s">
        <v>549</v>
      </c>
    </row>
    <row r="58" spans="1:6" s="8" customFormat="1" ht="18.75">
      <c r="A58" s="51" t="s">
        <v>39</v>
      </c>
      <c r="B58" s="56" t="s">
        <v>550</v>
      </c>
      <c r="C58" s="57" t="s">
        <v>7</v>
      </c>
      <c r="D58" s="183" t="s">
        <v>551</v>
      </c>
      <c r="E58" s="175" t="s">
        <v>548</v>
      </c>
      <c r="F58" s="196" t="s">
        <v>552</v>
      </c>
    </row>
    <row r="59" spans="1:6" s="8" customFormat="1" ht="18.75">
      <c r="A59" s="67" t="s">
        <v>40</v>
      </c>
      <c r="B59" s="68"/>
      <c r="C59" s="53" t="s">
        <v>1079</v>
      </c>
      <c r="D59" s="68"/>
      <c r="E59" s="68"/>
      <c r="F59" s="68"/>
    </row>
    <row r="60" spans="1:6" s="8" customFormat="1" ht="18.75">
      <c r="A60" s="67" t="s">
        <v>41</v>
      </c>
      <c r="B60" s="68"/>
      <c r="C60" s="53" t="s">
        <v>1079</v>
      </c>
      <c r="D60" s="68"/>
      <c r="E60" s="68"/>
      <c r="F60" s="68"/>
    </row>
    <row r="61" spans="1:6" s="7" customFormat="1" ht="37.5">
      <c r="A61" s="129" t="s">
        <v>1768</v>
      </c>
      <c r="B61" s="129"/>
      <c r="C61" s="130"/>
      <c r="D61" s="130"/>
      <c r="E61" s="130"/>
      <c r="F61" s="130"/>
    </row>
    <row r="62" spans="1:6" ht="18.75">
      <c r="A62" s="51" t="s">
        <v>33</v>
      </c>
      <c r="B62" s="131" t="s">
        <v>540</v>
      </c>
      <c r="C62" s="53" t="s">
        <v>1</v>
      </c>
      <c r="D62" s="193" t="s">
        <v>541</v>
      </c>
      <c r="E62" s="53" t="s">
        <v>63</v>
      </c>
      <c r="F62" s="143" t="s">
        <v>542</v>
      </c>
    </row>
    <row r="63" spans="1:6" ht="18.75">
      <c r="A63" s="51" t="s">
        <v>34</v>
      </c>
      <c r="B63" s="131" t="s">
        <v>543</v>
      </c>
      <c r="C63" s="53" t="s">
        <v>1</v>
      </c>
      <c r="D63" s="144" t="s">
        <v>544</v>
      </c>
      <c r="E63" s="53" t="s">
        <v>63</v>
      </c>
      <c r="F63" s="143" t="s">
        <v>545</v>
      </c>
    </row>
    <row r="64" spans="1:6" ht="18.75">
      <c r="A64" s="51" t="s">
        <v>35</v>
      </c>
      <c r="B64" s="131" t="s">
        <v>557</v>
      </c>
      <c r="C64" s="61" t="s">
        <v>5</v>
      </c>
      <c r="D64" s="197" t="s">
        <v>531</v>
      </c>
      <c r="E64" s="132" t="s">
        <v>1245</v>
      </c>
      <c r="F64" s="131" t="s">
        <v>532</v>
      </c>
    </row>
    <row r="65" spans="1:6" ht="18.75">
      <c r="A65" s="51" t="s">
        <v>36</v>
      </c>
      <c r="B65" s="131" t="s">
        <v>560</v>
      </c>
      <c r="C65" s="61" t="s">
        <v>5</v>
      </c>
      <c r="D65" s="197" t="s">
        <v>533</v>
      </c>
      <c r="E65" s="132" t="s">
        <v>1245</v>
      </c>
      <c r="F65" s="131" t="s">
        <v>532</v>
      </c>
    </row>
    <row r="66" spans="1:6" ht="18.75">
      <c r="A66" s="61" t="s">
        <v>37</v>
      </c>
      <c r="B66" s="62"/>
      <c r="C66" s="62"/>
      <c r="D66" s="51"/>
      <c r="E66" s="63"/>
      <c r="F66" s="51"/>
    </row>
    <row r="67" spans="1:6" s="8" customFormat="1" ht="18.75">
      <c r="A67" s="51" t="s">
        <v>38</v>
      </c>
      <c r="B67" s="131" t="s">
        <v>575</v>
      </c>
      <c r="C67" s="61" t="s">
        <v>5</v>
      </c>
      <c r="D67" s="131" t="s">
        <v>558</v>
      </c>
      <c r="E67" s="143" t="s">
        <v>1245</v>
      </c>
      <c r="F67" s="131" t="s">
        <v>559</v>
      </c>
    </row>
    <row r="68" spans="1:6" s="8" customFormat="1" ht="18.75">
      <c r="A68" s="51" t="s">
        <v>39</v>
      </c>
      <c r="B68" s="131" t="s">
        <v>578</v>
      </c>
      <c r="C68" s="61" t="s">
        <v>5</v>
      </c>
      <c r="D68" s="131" t="s">
        <v>561</v>
      </c>
      <c r="E68" s="143" t="s">
        <v>1245</v>
      </c>
      <c r="F68" s="131" t="s">
        <v>559</v>
      </c>
    </row>
    <row r="69" spans="1:6" s="8" customFormat="1" ht="18.75">
      <c r="A69" s="67" t="s">
        <v>40</v>
      </c>
      <c r="B69" s="140"/>
      <c r="C69" s="53" t="s">
        <v>1079</v>
      </c>
      <c r="D69" s="140"/>
      <c r="E69" s="140"/>
      <c r="F69" s="140"/>
    </row>
    <row r="70" spans="1:6" s="8" customFormat="1" ht="18.75">
      <c r="A70" s="67" t="s">
        <v>41</v>
      </c>
      <c r="B70" s="140"/>
      <c r="C70" s="53" t="s">
        <v>1079</v>
      </c>
      <c r="D70" s="140"/>
      <c r="E70" s="140"/>
      <c r="F70" s="140"/>
    </row>
    <row r="71" spans="1:6" s="7" customFormat="1" ht="18.75">
      <c r="A71" s="129" t="s">
        <v>1769</v>
      </c>
      <c r="B71" s="129"/>
      <c r="C71" s="130"/>
      <c r="D71" s="130"/>
      <c r="E71" s="130"/>
      <c r="F71" s="130"/>
    </row>
    <row r="72" spans="1:6" ht="37.5">
      <c r="A72" s="51" t="s">
        <v>33</v>
      </c>
      <c r="B72" s="64" t="s">
        <v>562</v>
      </c>
      <c r="C72" s="64" t="s">
        <v>1193</v>
      </c>
      <c r="D72" s="156" t="s">
        <v>1344</v>
      </c>
      <c r="E72" s="66" t="s">
        <v>61</v>
      </c>
      <c r="F72" s="156" t="s">
        <v>1346</v>
      </c>
    </row>
    <row r="73" spans="1:6" ht="18.75">
      <c r="A73" s="51" t="s">
        <v>34</v>
      </c>
      <c r="B73" s="64" t="s">
        <v>1348</v>
      </c>
      <c r="C73" s="64" t="s">
        <v>1193</v>
      </c>
      <c r="D73" s="64" t="s">
        <v>1345</v>
      </c>
      <c r="E73" s="66" t="s">
        <v>61</v>
      </c>
      <c r="F73" s="156" t="s">
        <v>1347</v>
      </c>
    </row>
    <row r="74" spans="1:6" ht="37.5">
      <c r="A74" s="51" t="s">
        <v>35</v>
      </c>
      <c r="B74" s="64" t="s">
        <v>562</v>
      </c>
      <c r="C74" s="64" t="s">
        <v>1194</v>
      </c>
      <c r="D74" s="156" t="s">
        <v>1344</v>
      </c>
      <c r="E74" s="66" t="s">
        <v>61</v>
      </c>
      <c r="F74" s="156" t="s">
        <v>1346</v>
      </c>
    </row>
    <row r="75" spans="1:6" ht="18.75">
      <c r="A75" s="51" t="s">
        <v>36</v>
      </c>
      <c r="B75" s="64" t="s">
        <v>1348</v>
      </c>
      <c r="C75" s="64" t="s">
        <v>1194</v>
      </c>
      <c r="D75" s="64" t="s">
        <v>1345</v>
      </c>
      <c r="E75" s="66" t="s">
        <v>61</v>
      </c>
      <c r="F75" s="156" t="s">
        <v>1347</v>
      </c>
    </row>
    <row r="76" spans="1:6" ht="18.75">
      <c r="A76" s="61" t="s">
        <v>37</v>
      </c>
      <c r="B76" s="62"/>
      <c r="C76" s="62"/>
      <c r="D76" s="155"/>
      <c r="E76" s="155"/>
      <c r="F76" s="155"/>
    </row>
    <row r="77" spans="1:6" s="8" customFormat="1" ht="18.75">
      <c r="A77" s="51" t="s">
        <v>38</v>
      </c>
      <c r="B77" s="2"/>
      <c r="C77" s="131" t="s">
        <v>1079</v>
      </c>
    </row>
    <row r="78" spans="1:6" s="8" customFormat="1" ht="18.75">
      <c r="A78" s="51" t="s">
        <v>39</v>
      </c>
      <c r="B78" s="2"/>
      <c r="C78" s="131" t="s">
        <v>1079</v>
      </c>
    </row>
    <row r="79" spans="1:6" s="8" customFormat="1" ht="18.75">
      <c r="A79" s="67" t="s">
        <v>40</v>
      </c>
      <c r="B79" s="157"/>
      <c r="C79" s="53" t="s">
        <v>1079</v>
      </c>
      <c r="D79" s="55"/>
      <c r="E79" s="51"/>
      <c r="F79" s="51"/>
    </row>
    <row r="80" spans="1:6" s="8" customFormat="1" ht="18.75">
      <c r="A80" s="67" t="s">
        <v>41</v>
      </c>
      <c r="B80" s="157"/>
      <c r="C80" s="53" t="s">
        <v>1079</v>
      </c>
      <c r="D80" s="157"/>
      <c r="E80" s="63"/>
      <c r="F80" s="51"/>
    </row>
    <row r="81" spans="1:6" s="5" customFormat="1" ht="18.75">
      <c r="A81" s="125" t="s">
        <v>42</v>
      </c>
      <c r="B81" s="125"/>
      <c r="C81" s="125"/>
      <c r="D81" s="125"/>
      <c r="E81" s="125"/>
      <c r="F81" s="125"/>
    </row>
    <row r="82" spans="1:6" s="6" customFormat="1" ht="18.75">
      <c r="A82" s="126" t="s">
        <v>27</v>
      </c>
      <c r="B82" s="127" t="s">
        <v>28</v>
      </c>
      <c r="C82" s="126" t="s">
        <v>29</v>
      </c>
      <c r="D82" s="127" t="s">
        <v>30</v>
      </c>
      <c r="E82" s="128" t="s">
        <v>31</v>
      </c>
      <c r="F82" s="127" t="s">
        <v>32</v>
      </c>
    </row>
    <row r="83" spans="1:6" s="7" customFormat="1" ht="37.5">
      <c r="A83" s="129" t="s">
        <v>1770</v>
      </c>
      <c r="B83" s="129"/>
      <c r="C83" s="130"/>
      <c r="D83" s="130"/>
      <c r="E83" s="130"/>
      <c r="F83" s="130"/>
    </row>
    <row r="84" spans="1:6" ht="18.75">
      <c r="A84" s="51" t="s">
        <v>33</v>
      </c>
      <c r="B84" s="147"/>
      <c r="C84" s="53" t="s">
        <v>1079</v>
      </c>
      <c r="D84" s="147"/>
      <c r="E84" s="148"/>
      <c r="F84" s="149"/>
    </row>
    <row r="85" spans="1:6" ht="18.75">
      <c r="A85" s="51" t="s">
        <v>34</v>
      </c>
      <c r="B85" s="147"/>
      <c r="C85" s="53" t="s">
        <v>1079</v>
      </c>
      <c r="D85" s="147"/>
      <c r="E85" s="148"/>
      <c r="F85" s="149"/>
    </row>
    <row r="86" spans="1:6" ht="18.75">
      <c r="A86" s="51" t="s">
        <v>35</v>
      </c>
      <c r="B86" s="133" t="s">
        <v>563</v>
      </c>
      <c r="C86" s="133" t="s">
        <v>1</v>
      </c>
      <c r="D86" s="135" t="s">
        <v>564</v>
      </c>
      <c r="E86" s="53" t="s">
        <v>83</v>
      </c>
      <c r="F86" s="134" t="s">
        <v>565</v>
      </c>
    </row>
    <row r="87" spans="1:6" ht="18.75">
      <c r="A87" s="51" t="s">
        <v>36</v>
      </c>
      <c r="B87" s="133" t="s">
        <v>566</v>
      </c>
      <c r="C87" s="133" t="s">
        <v>1</v>
      </c>
      <c r="D87" s="135" t="s">
        <v>567</v>
      </c>
      <c r="E87" s="53" t="s">
        <v>83</v>
      </c>
      <c r="F87" s="134" t="s">
        <v>568</v>
      </c>
    </row>
    <row r="88" spans="1:6" ht="18.75">
      <c r="A88" s="61" t="s">
        <v>37</v>
      </c>
      <c r="B88" s="62"/>
      <c r="C88" s="62"/>
      <c r="D88" s="62"/>
      <c r="E88" s="136"/>
      <c r="F88" s="62"/>
    </row>
    <row r="89" spans="1:6" ht="18.75">
      <c r="A89" s="51" t="s">
        <v>38</v>
      </c>
      <c r="B89" s="53"/>
      <c r="C89" s="138" t="s">
        <v>2212</v>
      </c>
      <c r="D89" s="159"/>
      <c r="E89" s="139" t="s">
        <v>2292</v>
      </c>
      <c r="F89" s="53"/>
    </row>
    <row r="90" spans="1:6" ht="18.75">
      <c r="A90" s="51" t="s">
        <v>39</v>
      </c>
      <c r="B90" s="133"/>
      <c r="C90" s="138" t="s">
        <v>2212</v>
      </c>
      <c r="D90" s="55"/>
      <c r="E90" s="337" t="s">
        <v>2292</v>
      </c>
      <c r="F90" s="131"/>
    </row>
    <row r="91" spans="1:6" s="8" customFormat="1" ht="18.75">
      <c r="A91" s="67" t="s">
        <v>40</v>
      </c>
      <c r="B91" s="133"/>
      <c r="C91" s="138" t="s">
        <v>2213</v>
      </c>
      <c r="D91" s="55"/>
      <c r="E91" s="338" t="s">
        <v>2291</v>
      </c>
      <c r="F91" s="131"/>
    </row>
    <row r="92" spans="1:6" s="8" customFormat="1" ht="18.75">
      <c r="A92" s="67" t="s">
        <v>41</v>
      </c>
      <c r="B92" s="157"/>
      <c r="C92" s="138" t="s">
        <v>2213</v>
      </c>
      <c r="D92" s="157"/>
      <c r="E92" s="338" t="s">
        <v>2291</v>
      </c>
      <c r="F92" s="53"/>
    </row>
    <row r="93" spans="1:6" s="7" customFormat="1" ht="18.75">
      <c r="A93" s="129" t="s">
        <v>1771</v>
      </c>
      <c r="B93" s="129"/>
      <c r="C93" s="130"/>
      <c r="D93" s="130"/>
      <c r="E93" s="130"/>
      <c r="F93" s="130"/>
    </row>
    <row r="94" spans="1:6" ht="18.75">
      <c r="A94" s="51" t="s">
        <v>33</v>
      </c>
      <c r="B94" s="133" t="s">
        <v>569</v>
      </c>
      <c r="C94" s="133" t="s">
        <v>1</v>
      </c>
      <c r="D94" s="145" t="s">
        <v>570</v>
      </c>
      <c r="E94" s="53" t="s">
        <v>63</v>
      </c>
      <c r="F94" s="134" t="s">
        <v>571</v>
      </c>
    </row>
    <row r="95" spans="1:6" ht="18.75">
      <c r="A95" s="51" t="s">
        <v>34</v>
      </c>
      <c r="B95" s="133" t="s">
        <v>572</v>
      </c>
      <c r="C95" s="133" t="s">
        <v>1</v>
      </c>
      <c r="D95" s="135" t="s">
        <v>573</v>
      </c>
      <c r="E95" s="53" t="s">
        <v>63</v>
      </c>
      <c r="F95" s="134" t="s">
        <v>574</v>
      </c>
    </row>
    <row r="96" spans="1:6" ht="18.75">
      <c r="A96" s="51" t="s">
        <v>35</v>
      </c>
      <c r="B96" s="131" t="s">
        <v>580</v>
      </c>
      <c r="C96" s="61" t="s">
        <v>5</v>
      </c>
      <c r="D96" s="131" t="s">
        <v>576</v>
      </c>
      <c r="E96" s="143" t="s">
        <v>1245</v>
      </c>
      <c r="F96" s="131" t="s">
        <v>577</v>
      </c>
    </row>
    <row r="97" spans="1:6" ht="18.75">
      <c r="A97" s="51" t="s">
        <v>36</v>
      </c>
      <c r="B97" s="131" t="s">
        <v>583</v>
      </c>
      <c r="C97" s="61" t="s">
        <v>5</v>
      </c>
      <c r="D97" s="131" t="s">
        <v>579</v>
      </c>
      <c r="E97" s="143" t="s">
        <v>1245</v>
      </c>
      <c r="F97" s="131" t="s">
        <v>577</v>
      </c>
    </row>
    <row r="98" spans="1:6" ht="18.75">
      <c r="A98" s="61" t="s">
        <v>37</v>
      </c>
      <c r="B98" s="62"/>
      <c r="C98" s="62"/>
      <c r="D98" s="62"/>
      <c r="E98" s="136"/>
      <c r="F98" s="62"/>
    </row>
    <row r="99" spans="1:6" ht="18.75">
      <c r="A99" s="51" t="s">
        <v>38</v>
      </c>
      <c r="B99" s="131" t="s">
        <v>2223</v>
      </c>
      <c r="C99" s="198" t="s">
        <v>2220</v>
      </c>
      <c r="D99" s="142"/>
      <c r="E99" s="169" t="s">
        <v>2227</v>
      </c>
      <c r="F99" s="69" t="s">
        <v>2228</v>
      </c>
    </row>
    <row r="100" spans="1:6" ht="18.75">
      <c r="A100" s="51" t="s">
        <v>39</v>
      </c>
      <c r="B100" s="131" t="s">
        <v>2224</v>
      </c>
      <c r="C100" s="198" t="s">
        <v>2220</v>
      </c>
      <c r="D100" s="143"/>
      <c r="E100" s="169" t="s">
        <v>2227</v>
      </c>
      <c r="F100" s="53" t="s">
        <v>2228</v>
      </c>
    </row>
    <row r="101" spans="1:6" ht="18.75">
      <c r="A101" s="67" t="s">
        <v>40</v>
      </c>
      <c r="B101" s="184" t="s">
        <v>595</v>
      </c>
      <c r="C101" s="186" t="s">
        <v>3</v>
      </c>
      <c r="D101" s="185" t="s">
        <v>596</v>
      </c>
      <c r="E101" s="186" t="s">
        <v>1237</v>
      </c>
      <c r="F101" s="187" t="s">
        <v>597</v>
      </c>
    </row>
    <row r="102" spans="1:6" ht="18.75">
      <c r="A102" s="67" t="s">
        <v>41</v>
      </c>
      <c r="B102" s="184" t="s">
        <v>598</v>
      </c>
      <c r="C102" s="186" t="s">
        <v>3</v>
      </c>
      <c r="D102" s="185" t="s">
        <v>599</v>
      </c>
      <c r="E102" s="186" t="s">
        <v>1237</v>
      </c>
      <c r="F102" s="187" t="s">
        <v>600</v>
      </c>
    </row>
    <row r="103" spans="1:6" s="7" customFormat="1" ht="37.5">
      <c r="A103" s="129" t="s">
        <v>1772</v>
      </c>
      <c r="B103" s="129"/>
      <c r="C103" s="130"/>
      <c r="D103" s="130"/>
      <c r="E103" s="130"/>
      <c r="F103" s="130"/>
    </row>
    <row r="104" spans="1:6" ht="18.75">
      <c r="A104" s="51" t="s">
        <v>33</v>
      </c>
      <c r="B104" s="131" t="s">
        <v>615</v>
      </c>
      <c r="C104" s="61" t="s">
        <v>5</v>
      </c>
      <c r="D104" s="61" t="s">
        <v>581</v>
      </c>
      <c r="E104" s="143" t="s">
        <v>1245</v>
      </c>
      <c r="F104" s="131" t="s">
        <v>582</v>
      </c>
    </row>
    <row r="105" spans="1:6" ht="18.75">
      <c r="A105" s="51" t="s">
        <v>34</v>
      </c>
      <c r="B105" s="131" t="s">
        <v>618</v>
      </c>
      <c r="C105" s="61" t="s">
        <v>5</v>
      </c>
      <c r="D105" s="61" t="s">
        <v>584</v>
      </c>
      <c r="E105" s="143" t="s">
        <v>1245</v>
      </c>
      <c r="F105" s="131" t="s">
        <v>582</v>
      </c>
    </row>
    <row r="106" spans="1:6" ht="18.75">
      <c r="A106" s="51" t="s">
        <v>35</v>
      </c>
      <c r="B106" s="133" t="s">
        <v>585</v>
      </c>
      <c r="C106" s="133" t="s">
        <v>1</v>
      </c>
      <c r="D106" s="145" t="s">
        <v>1349</v>
      </c>
      <c r="E106" s="53" t="s">
        <v>83</v>
      </c>
      <c r="F106" s="134" t="s">
        <v>1351</v>
      </c>
    </row>
    <row r="107" spans="1:6" ht="18.75">
      <c r="A107" s="51" t="s">
        <v>36</v>
      </c>
      <c r="B107" s="133" t="s">
        <v>586</v>
      </c>
      <c r="C107" s="133" t="s">
        <v>1</v>
      </c>
      <c r="D107" s="135" t="s">
        <v>1350</v>
      </c>
      <c r="E107" s="53" t="s">
        <v>83</v>
      </c>
      <c r="F107" s="134" t="s">
        <v>1352</v>
      </c>
    </row>
    <row r="108" spans="1:6" ht="18.75">
      <c r="A108" s="61" t="s">
        <v>37</v>
      </c>
      <c r="B108" s="62"/>
      <c r="C108" s="62"/>
      <c r="D108" s="62"/>
      <c r="E108" s="136"/>
      <c r="F108" s="62"/>
    </row>
    <row r="109" spans="1:6" s="8" customFormat="1" ht="18.75">
      <c r="A109" s="51" t="s">
        <v>38</v>
      </c>
      <c r="B109" s="62" t="s">
        <v>753</v>
      </c>
      <c r="C109" s="199" t="s">
        <v>8</v>
      </c>
      <c r="D109" s="199" t="s">
        <v>588</v>
      </c>
      <c r="E109" s="199" t="s">
        <v>1910</v>
      </c>
      <c r="F109" s="199" t="s">
        <v>589</v>
      </c>
    </row>
    <row r="110" spans="1:6" s="8" customFormat="1" ht="18.75">
      <c r="A110" s="51" t="s">
        <v>39</v>
      </c>
      <c r="B110" s="62" t="s">
        <v>553</v>
      </c>
      <c r="C110" s="199" t="s">
        <v>8</v>
      </c>
      <c r="D110" s="199" t="s">
        <v>588</v>
      </c>
      <c r="E110" s="199" t="s">
        <v>1910</v>
      </c>
      <c r="F110" s="199" t="s">
        <v>589</v>
      </c>
    </row>
    <row r="111" spans="1:6" s="8" customFormat="1" ht="18.75">
      <c r="A111" s="67" t="s">
        <v>40</v>
      </c>
    </row>
    <row r="112" spans="1:6" s="8" customFormat="1" ht="18.75">
      <c r="A112" s="67" t="s">
        <v>41</v>
      </c>
    </row>
    <row r="113" spans="1:6" s="7" customFormat="1" ht="37.5">
      <c r="A113" s="129" t="s">
        <v>1773</v>
      </c>
      <c r="B113" s="129"/>
      <c r="C113" s="130"/>
      <c r="D113" s="130"/>
      <c r="E113" s="130"/>
      <c r="F113" s="130"/>
    </row>
    <row r="114" spans="1:6" ht="18.75">
      <c r="A114" s="51" t="s">
        <v>33</v>
      </c>
      <c r="B114" s="184" t="s">
        <v>705</v>
      </c>
      <c r="C114" s="186" t="s">
        <v>3</v>
      </c>
      <c r="D114" s="185" t="s">
        <v>706</v>
      </c>
      <c r="E114" s="186" t="s">
        <v>1237</v>
      </c>
      <c r="F114" s="187" t="s">
        <v>707</v>
      </c>
    </row>
    <row r="115" spans="1:6" ht="18.75">
      <c r="A115" s="51" t="s">
        <v>34</v>
      </c>
      <c r="B115" s="184" t="s">
        <v>708</v>
      </c>
      <c r="C115" s="186" t="s">
        <v>3</v>
      </c>
      <c r="D115" s="185" t="s">
        <v>1254</v>
      </c>
      <c r="E115" s="186" t="s">
        <v>1237</v>
      </c>
      <c r="F115" s="187" t="s">
        <v>1255</v>
      </c>
    </row>
    <row r="116" spans="1:6" ht="18.75">
      <c r="A116" s="51" t="s">
        <v>35</v>
      </c>
      <c r="B116" s="56" t="s">
        <v>591</v>
      </c>
      <c r="C116" s="57" t="s">
        <v>7</v>
      </c>
      <c r="D116" s="175" t="s">
        <v>592</v>
      </c>
      <c r="E116" s="175" t="s">
        <v>548</v>
      </c>
      <c r="F116" s="60" t="s">
        <v>593</v>
      </c>
    </row>
    <row r="117" spans="1:6" ht="18.75">
      <c r="A117" s="51" t="s">
        <v>36</v>
      </c>
      <c r="B117" s="56" t="s">
        <v>594</v>
      </c>
      <c r="C117" s="57" t="s">
        <v>7</v>
      </c>
      <c r="D117" s="175" t="s">
        <v>592</v>
      </c>
      <c r="E117" s="175" t="s">
        <v>548</v>
      </c>
      <c r="F117" s="60" t="s">
        <v>593</v>
      </c>
    </row>
    <row r="118" spans="1:6" ht="18.75">
      <c r="A118" s="61" t="s">
        <v>37</v>
      </c>
      <c r="B118" s="62"/>
      <c r="C118" s="62"/>
      <c r="D118" s="51"/>
      <c r="E118" s="63"/>
      <c r="F118" s="51"/>
    </row>
    <row r="119" spans="1:6" s="8" customFormat="1" ht="37.5">
      <c r="A119" s="51" t="s">
        <v>38</v>
      </c>
      <c r="B119" s="64" t="s">
        <v>601</v>
      </c>
      <c r="C119" s="64" t="s">
        <v>1196</v>
      </c>
      <c r="D119" s="156" t="s">
        <v>602</v>
      </c>
      <c r="E119" s="156" t="s">
        <v>1976</v>
      </c>
      <c r="F119" s="156" t="s">
        <v>603</v>
      </c>
    </row>
    <row r="120" spans="1:6" s="8" customFormat="1" ht="37.5">
      <c r="A120" s="51" t="s">
        <v>39</v>
      </c>
      <c r="B120" s="64" t="s">
        <v>601</v>
      </c>
      <c r="C120" s="64" t="s">
        <v>1196</v>
      </c>
      <c r="D120" s="156" t="s">
        <v>602</v>
      </c>
      <c r="E120" s="156" t="s">
        <v>1976</v>
      </c>
      <c r="F120" s="156" t="s">
        <v>603</v>
      </c>
    </row>
    <row r="121" spans="1:6" s="8" customFormat="1" ht="37.5">
      <c r="A121" s="67" t="s">
        <v>40</v>
      </c>
      <c r="B121" s="64" t="s">
        <v>601</v>
      </c>
      <c r="C121" s="64" t="s">
        <v>1197</v>
      </c>
      <c r="D121" s="156" t="s">
        <v>602</v>
      </c>
      <c r="E121" s="156" t="s">
        <v>1976</v>
      </c>
      <c r="F121" s="156" t="s">
        <v>603</v>
      </c>
    </row>
    <row r="122" spans="1:6" s="8" customFormat="1" ht="37.5">
      <c r="A122" s="67" t="s">
        <v>41</v>
      </c>
      <c r="B122" s="64" t="s">
        <v>601</v>
      </c>
      <c r="C122" s="64" t="s">
        <v>1197</v>
      </c>
      <c r="D122" s="156" t="s">
        <v>602</v>
      </c>
      <c r="E122" s="156" t="s">
        <v>1976</v>
      </c>
      <c r="F122" s="156" t="s">
        <v>603</v>
      </c>
    </row>
    <row r="123" spans="1:6" s="7" customFormat="1" ht="18.75">
      <c r="A123" s="129" t="s">
        <v>1774</v>
      </c>
      <c r="B123" s="129"/>
      <c r="C123" s="130"/>
      <c r="D123" s="130"/>
      <c r="E123" s="130"/>
      <c r="F123" s="130"/>
    </row>
    <row r="124" spans="1:6" s="8" customFormat="1" ht="18.75">
      <c r="A124" s="51" t="s">
        <v>33</v>
      </c>
      <c r="B124" s="152" t="s">
        <v>2293</v>
      </c>
      <c r="C124" s="152" t="s">
        <v>1193</v>
      </c>
      <c r="D124" s="154" t="s">
        <v>2287</v>
      </c>
      <c r="E124" s="154" t="s">
        <v>61</v>
      </c>
      <c r="F124" s="154" t="s">
        <v>2289</v>
      </c>
    </row>
    <row r="125" spans="1:6" s="8" customFormat="1" ht="18.75">
      <c r="A125" s="51" t="s">
        <v>34</v>
      </c>
      <c r="B125" s="152" t="s">
        <v>2294</v>
      </c>
      <c r="C125" s="152" t="s">
        <v>2285</v>
      </c>
      <c r="D125" s="154" t="s">
        <v>2288</v>
      </c>
      <c r="E125" s="154" t="s">
        <v>61</v>
      </c>
      <c r="F125" s="154" t="s">
        <v>2290</v>
      </c>
    </row>
    <row r="126" spans="1:6" ht="18.75">
      <c r="A126" s="51" t="s">
        <v>35</v>
      </c>
      <c r="B126" s="152" t="s">
        <v>2293</v>
      </c>
      <c r="C126" s="152" t="s">
        <v>1194</v>
      </c>
      <c r="D126" s="154" t="s">
        <v>2287</v>
      </c>
      <c r="E126" s="154" t="s">
        <v>61</v>
      </c>
      <c r="F126" s="154" t="s">
        <v>2289</v>
      </c>
    </row>
    <row r="127" spans="1:6" s="8" customFormat="1" ht="18.75">
      <c r="A127" s="51" t="s">
        <v>36</v>
      </c>
      <c r="B127" s="152" t="s">
        <v>2294</v>
      </c>
      <c r="C127" s="152" t="s">
        <v>2286</v>
      </c>
      <c r="D127" s="154" t="s">
        <v>2288</v>
      </c>
      <c r="E127" s="154" t="s">
        <v>61</v>
      </c>
      <c r="F127" s="154" t="s">
        <v>2290</v>
      </c>
    </row>
    <row r="128" spans="1:6" s="8" customFormat="1" ht="18.75">
      <c r="A128" s="61" t="s">
        <v>37</v>
      </c>
      <c r="B128" s="327"/>
      <c r="C128" s="328"/>
      <c r="D128" s="327"/>
      <c r="E128" s="327"/>
      <c r="F128" s="327"/>
    </row>
    <row r="129" spans="1:6" s="8" customFormat="1" ht="18.75">
      <c r="A129" s="326" t="s">
        <v>38</v>
      </c>
      <c r="B129" s="329"/>
      <c r="C129" s="330" t="s">
        <v>1079</v>
      </c>
      <c r="D129" s="329"/>
      <c r="E129" s="329"/>
      <c r="F129" s="329"/>
    </row>
    <row r="130" spans="1:6" s="8" customFormat="1" ht="18.75">
      <c r="A130" s="326" t="s">
        <v>39</v>
      </c>
      <c r="B130" s="329"/>
      <c r="C130" s="330" t="s">
        <v>1079</v>
      </c>
      <c r="D130" s="329"/>
      <c r="E130" s="329"/>
      <c r="F130" s="329"/>
    </row>
    <row r="131" spans="1:6" s="8" customFormat="1" ht="18.75">
      <c r="A131" s="67" t="s">
        <v>40</v>
      </c>
      <c r="B131" s="331" t="s">
        <v>2225</v>
      </c>
      <c r="C131" s="332" t="s">
        <v>2221</v>
      </c>
      <c r="D131" s="333"/>
      <c r="E131" s="332" t="s">
        <v>2227</v>
      </c>
      <c r="F131" s="333" t="s">
        <v>2228</v>
      </c>
    </row>
    <row r="132" spans="1:6" s="8" customFormat="1" ht="18.75">
      <c r="A132" s="67" t="s">
        <v>41</v>
      </c>
      <c r="B132" s="153" t="s">
        <v>2226</v>
      </c>
      <c r="C132" s="52" t="s">
        <v>2221</v>
      </c>
      <c r="D132" s="54"/>
      <c r="E132" s="52" t="s">
        <v>2227</v>
      </c>
      <c r="F132" s="54" t="s">
        <v>2228</v>
      </c>
    </row>
    <row r="133" spans="1:6" s="5" customFormat="1" ht="18.75">
      <c r="A133" s="125" t="s">
        <v>43</v>
      </c>
      <c r="B133" s="125"/>
      <c r="C133" s="125"/>
      <c r="D133" s="125"/>
      <c r="E133" s="125"/>
      <c r="F133" s="125"/>
    </row>
    <row r="134" spans="1:6" s="6" customFormat="1" ht="18.75">
      <c r="A134" s="164" t="s">
        <v>27</v>
      </c>
      <c r="B134" s="165" t="s">
        <v>28</v>
      </c>
      <c r="C134" s="164" t="s">
        <v>29</v>
      </c>
      <c r="D134" s="165" t="s">
        <v>30</v>
      </c>
      <c r="E134" s="166" t="s">
        <v>31</v>
      </c>
      <c r="F134" s="165" t="s">
        <v>32</v>
      </c>
    </row>
    <row r="135" spans="1:6" s="7" customFormat="1" ht="37.5">
      <c r="A135" s="129" t="s">
        <v>1775</v>
      </c>
      <c r="B135" s="129"/>
      <c r="C135" s="130"/>
      <c r="D135" s="130"/>
      <c r="E135" s="130"/>
      <c r="F135" s="130"/>
    </row>
    <row r="136" spans="1:6" ht="18.75">
      <c r="A136" s="51" t="s">
        <v>33</v>
      </c>
      <c r="B136" s="131" t="s">
        <v>620</v>
      </c>
      <c r="C136" s="61" t="s">
        <v>5</v>
      </c>
      <c r="D136" s="200" t="s">
        <v>616</v>
      </c>
      <c r="E136" s="132" t="s">
        <v>1245</v>
      </c>
      <c r="F136" s="131" t="s">
        <v>617</v>
      </c>
    </row>
    <row r="137" spans="1:6" ht="18.75">
      <c r="A137" s="51" t="s">
        <v>34</v>
      </c>
      <c r="B137" s="131" t="s">
        <v>623</v>
      </c>
      <c r="C137" s="61" t="s">
        <v>5</v>
      </c>
      <c r="D137" s="200" t="s">
        <v>619</v>
      </c>
      <c r="E137" s="132" t="s">
        <v>1245</v>
      </c>
      <c r="F137" s="131" t="s">
        <v>617</v>
      </c>
    </row>
    <row r="138" spans="1:6" ht="18.75">
      <c r="A138" s="51" t="s">
        <v>35</v>
      </c>
      <c r="B138" s="133" t="s">
        <v>604</v>
      </c>
      <c r="C138" s="133" t="s">
        <v>1</v>
      </c>
      <c r="D138" s="135" t="s">
        <v>605</v>
      </c>
      <c r="E138" s="53" t="s">
        <v>57</v>
      </c>
      <c r="F138" s="134" t="s">
        <v>606</v>
      </c>
    </row>
    <row r="139" spans="1:6" ht="18.75">
      <c r="A139" s="51" t="s">
        <v>36</v>
      </c>
      <c r="B139" s="133" t="s">
        <v>607</v>
      </c>
      <c r="C139" s="133" t="s">
        <v>1</v>
      </c>
      <c r="D139" s="145" t="s">
        <v>1353</v>
      </c>
      <c r="E139" s="53" t="s">
        <v>57</v>
      </c>
      <c r="F139" s="134" t="s">
        <v>608</v>
      </c>
    </row>
    <row r="140" spans="1:6" ht="18.75">
      <c r="A140" s="61" t="s">
        <v>37</v>
      </c>
      <c r="B140" s="62"/>
      <c r="C140" s="62"/>
      <c r="D140" s="62"/>
      <c r="E140" s="136"/>
      <c r="F140" s="62"/>
    </row>
    <row r="141" spans="1:6" ht="18.75">
      <c r="A141" s="51" t="s">
        <v>38</v>
      </c>
      <c r="B141" s="53"/>
      <c r="C141" s="138" t="s">
        <v>2212</v>
      </c>
      <c r="D141" s="159"/>
      <c r="E141" s="139" t="s">
        <v>2292</v>
      </c>
      <c r="F141" s="53"/>
    </row>
    <row r="142" spans="1:6" ht="18.75">
      <c r="A142" s="51" t="s">
        <v>39</v>
      </c>
      <c r="B142" s="133"/>
      <c r="C142" s="138" t="s">
        <v>2212</v>
      </c>
      <c r="D142" s="55"/>
      <c r="E142" s="337" t="s">
        <v>2292</v>
      </c>
      <c r="F142" s="131"/>
    </row>
    <row r="143" spans="1:6" s="8" customFormat="1" ht="18.75">
      <c r="A143" s="67" t="s">
        <v>40</v>
      </c>
      <c r="B143" s="133"/>
      <c r="C143" s="138" t="s">
        <v>2213</v>
      </c>
      <c r="D143" s="55"/>
      <c r="E143" s="338" t="s">
        <v>2291</v>
      </c>
      <c r="F143" s="131"/>
    </row>
    <row r="144" spans="1:6" s="8" customFormat="1" ht="18.75">
      <c r="A144" s="67" t="s">
        <v>41</v>
      </c>
      <c r="B144" s="157"/>
      <c r="C144" s="138" t="s">
        <v>2213</v>
      </c>
      <c r="D144" s="157"/>
      <c r="E144" s="338" t="s">
        <v>2291</v>
      </c>
      <c r="F144" s="53"/>
    </row>
    <row r="145" spans="1:6" s="7" customFormat="1" ht="18.75">
      <c r="A145" s="129" t="s">
        <v>1776</v>
      </c>
      <c r="B145" s="129"/>
      <c r="C145" s="130"/>
      <c r="D145" s="130"/>
      <c r="E145" s="130"/>
      <c r="F145" s="130"/>
    </row>
    <row r="146" spans="1:6" s="8" customFormat="1" ht="18.75">
      <c r="A146" s="51" t="s">
        <v>33</v>
      </c>
      <c r="B146" s="68"/>
      <c r="C146" s="53" t="s">
        <v>1079</v>
      </c>
      <c r="D146" s="68"/>
      <c r="E146" s="68"/>
      <c r="F146" s="68"/>
    </row>
    <row r="147" spans="1:6" s="8" customFormat="1" ht="18.75">
      <c r="A147" s="51" t="s">
        <v>34</v>
      </c>
      <c r="B147" s="133" t="s">
        <v>609</v>
      </c>
      <c r="C147" s="133" t="s">
        <v>1</v>
      </c>
      <c r="D147" s="169" t="s">
        <v>1354</v>
      </c>
      <c r="E147" s="53" t="s">
        <v>57</v>
      </c>
      <c r="F147" s="134" t="s">
        <v>608</v>
      </c>
    </row>
    <row r="148" spans="1:6" ht="37.5">
      <c r="A148" s="51" t="s">
        <v>35</v>
      </c>
      <c r="B148" s="131" t="s">
        <v>647</v>
      </c>
      <c r="C148" s="61" t="s">
        <v>5</v>
      </c>
      <c r="D148" s="51" t="s">
        <v>621</v>
      </c>
      <c r="E148" s="169" t="s">
        <v>1956</v>
      </c>
      <c r="F148" s="201" t="s">
        <v>622</v>
      </c>
    </row>
    <row r="149" spans="1:6" ht="37.5">
      <c r="A149" s="51" t="s">
        <v>36</v>
      </c>
      <c r="B149" s="131" t="s">
        <v>650</v>
      </c>
      <c r="C149" s="61" t="s">
        <v>5</v>
      </c>
      <c r="D149" s="51" t="s">
        <v>624</v>
      </c>
      <c r="E149" s="169" t="s">
        <v>1956</v>
      </c>
      <c r="F149" s="201" t="s">
        <v>622</v>
      </c>
    </row>
    <row r="150" spans="1:6" ht="18.75">
      <c r="A150" s="61" t="s">
        <v>37</v>
      </c>
      <c r="B150" s="62"/>
      <c r="C150" s="62"/>
      <c r="D150" s="62"/>
      <c r="E150" s="136"/>
      <c r="F150" s="62"/>
    </row>
    <row r="151" spans="1:6" ht="18.75">
      <c r="A151" s="51" t="s">
        <v>38</v>
      </c>
      <c r="B151" s="131" t="s">
        <v>2229</v>
      </c>
      <c r="C151" s="198" t="s">
        <v>2222</v>
      </c>
      <c r="D151" s="147"/>
      <c r="E151" s="169" t="s">
        <v>1956</v>
      </c>
      <c r="F151" s="149" t="s">
        <v>2228</v>
      </c>
    </row>
    <row r="152" spans="1:6" ht="18.75">
      <c r="A152" s="51" t="s">
        <v>39</v>
      </c>
      <c r="B152" s="131" t="s">
        <v>2230</v>
      </c>
      <c r="C152" s="198" t="s">
        <v>2222</v>
      </c>
      <c r="D152" s="147"/>
      <c r="E152" s="169" t="s">
        <v>1956</v>
      </c>
      <c r="F152" s="149" t="s">
        <v>2228</v>
      </c>
    </row>
    <row r="153" spans="1:6" s="8" customFormat="1" ht="18.75">
      <c r="A153" s="67" t="s">
        <v>40</v>
      </c>
      <c r="B153" s="131"/>
      <c r="C153" s="53" t="s">
        <v>1079</v>
      </c>
      <c r="D153" s="142"/>
      <c r="E153" s="169"/>
      <c r="F153" s="69"/>
    </row>
    <row r="154" spans="1:6" s="8" customFormat="1" ht="18.75">
      <c r="A154" s="67" t="s">
        <v>41</v>
      </c>
      <c r="B154" s="53"/>
      <c r="C154" s="53" t="s">
        <v>1079</v>
      </c>
      <c r="D154" s="143"/>
      <c r="E154" s="144"/>
      <c r="F154" s="53"/>
    </row>
    <row r="155" spans="1:6" s="7" customFormat="1" ht="37.5">
      <c r="A155" s="129" t="s">
        <v>1777</v>
      </c>
      <c r="B155" s="129"/>
      <c r="C155" s="130"/>
      <c r="D155" s="130"/>
      <c r="E155" s="130"/>
      <c r="F155" s="130"/>
    </row>
    <row r="156" spans="1:6" ht="18.75">
      <c r="A156" s="51" t="s">
        <v>33</v>
      </c>
      <c r="B156" s="56" t="s">
        <v>631</v>
      </c>
      <c r="C156" s="57" t="s">
        <v>7</v>
      </c>
      <c r="D156" s="162" t="s">
        <v>632</v>
      </c>
      <c r="E156" s="59" t="s">
        <v>548</v>
      </c>
      <c r="F156" s="163" t="s">
        <v>633</v>
      </c>
    </row>
    <row r="157" spans="1:6" ht="18.75">
      <c r="A157" s="51" t="s">
        <v>34</v>
      </c>
      <c r="B157" s="56" t="s">
        <v>634</v>
      </c>
      <c r="C157" s="57" t="s">
        <v>7</v>
      </c>
      <c r="D157" s="162" t="s">
        <v>632</v>
      </c>
      <c r="E157" s="59" t="s">
        <v>548</v>
      </c>
      <c r="F157" s="163" t="s">
        <v>633</v>
      </c>
    </row>
    <row r="158" spans="1:6" ht="18.75">
      <c r="A158" s="51" t="s">
        <v>35</v>
      </c>
      <c r="B158" s="133" t="s">
        <v>612</v>
      </c>
      <c r="C158" s="133" t="s">
        <v>1</v>
      </c>
      <c r="D158" s="135" t="s">
        <v>610</v>
      </c>
      <c r="E158" s="53" t="s">
        <v>83</v>
      </c>
      <c r="F158" s="134" t="s">
        <v>611</v>
      </c>
    </row>
    <row r="159" spans="1:6" ht="18.75">
      <c r="A159" s="51" t="s">
        <v>36</v>
      </c>
      <c r="B159" s="133" t="s">
        <v>625</v>
      </c>
      <c r="C159" s="133" t="s">
        <v>1</v>
      </c>
      <c r="D159" s="145" t="s">
        <v>613</v>
      </c>
      <c r="E159" s="53" t="s">
        <v>83</v>
      </c>
      <c r="F159" s="134" t="s">
        <v>614</v>
      </c>
    </row>
    <row r="160" spans="1:6" ht="18.75">
      <c r="A160" s="61" t="s">
        <v>37</v>
      </c>
      <c r="B160" s="62"/>
      <c r="C160" s="62"/>
      <c r="D160" s="62"/>
      <c r="E160" s="136"/>
      <c r="F160" s="62"/>
    </row>
    <row r="161" spans="1:6" s="8" customFormat="1" ht="18.75">
      <c r="A161" s="51" t="s">
        <v>38</v>
      </c>
      <c r="B161" s="131" t="s">
        <v>642</v>
      </c>
      <c r="C161" s="131" t="s">
        <v>297</v>
      </c>
      <c r="D161" s="146" t="s">
        <v>917</v>
      </c>
      <c r="E161" s="53" t="s">
        <v>2146</v>
      </c>
      <c r="F161" s="202" t="s">
        <v>918</v>
      </c>
    </row>
    <row r="162" spans="1:6" s="8" customFormat="1" ht="18.75">
      <c r="A162" s="51" t="s">
        <v>39</v>
      </c>
      <c r="B162" s="131" t="s">
        <v>645</v>
      </c>
      <c r="C162" s="131" t="s">
        <v>297</v>
      </c>
      <c r="D162" s="146" t="s">
        <v>919</v>
      </c>
      <c r="E162" s="53" t="s">
        <v>2146</v>
      </c>
      <c r="F162" s="202" t="s">
        <v>920</v>
      </c>
    </row>
    <row r="163" spans="1:6" s="8" customFormat="1" ht="18.75">
      <c r="A163" s="67" t="s">
        <v>40</v>
      </c>
      <c r="B163" s="52"/>
      <c r="C163" s="53" t="s">
        <v>1079</v>
      </c>
      <c r="D163" s="54"/>
      <c r="E163" s="55"/>
      <c r="F163" s="54"/>
    </row>
    <row r="164" spans="1:6" s="8" customFormat="1" ht="18.75">
      <c r="A164" s="67" t="s">
        <v>41</v>
      </c>
      <c r="B164" s="52"/>
      <c r="C164" s="53" t="s">
        <v>1079</v>
      </c>
      <c r="D164" s="54"/>
      <c r="E164" s="55"/>
      <c r="F164" s="54"/>
    </row>
    <row r="165" spans="1:6" s="7" customFormat="1" ht="37.5">
      <c r="A165" s="129" t="s">
        <v>1778</v>
      </c>
      <c r="B165" s="129"/>
      <c r="C165" s="130"/>
      <c r="D165" s="130"/>
      <c r="E165" s="130"/>
      <c r="F165" s="130"/>
    </row>
    <row r="166" spans="1:6" s="8" customFormat="1" ht="18.75">
      <c r="A166" s="51" t="s">
        <v>33</v>
      </c>
      <c r="B166" s="69"/>
      <c r="C166" s="53" t="s">
        <v>1079</v>
      </c>
      <c r="D166" s="69"/>
      <c r="E166" s="139"/>
      <c r="F166" s="62"/>
    </row>
    <row r="167" spans="1:6" s="8" customFormat="1" ht="18.75">
      <c r="A167" s="51" t="s">
        <v>34</v>
      </c>
      <c r="B167" s="62" t="s">
        <v>556</v>
      </c>
      <c r="C167" s="199" t="s">
        <v>8</v>
      </c>
      <c r="D167" s="199" t="s">
        <v>636</v>
      </c>
      <c r="E167" s="199" t="s">
        <v>1910</v>
      </c>
      <c r="F167" s="199" t="s">
        <v>637</v>
      </c>
    </row>
    <row r="168" spans="1:6" ht="18.75">
      <c r="A168" s="51" t="s">
        <v>35</v>
      </c>
      <c r="B168" s="62" t="s">
        <v>587</v>
      </c>
      <c r="C168" s="199" t="s">
        <v>8</v>
      </c>
      <c r="D168" s="199" t="s">
        <v>639</v>
      </c>
      <c r="E168" s="199" t="s">
        <v>1910</v>
      </c>
      <c r="F168" s="199" t="s">
        <v>640</v>
      </c>
    </row>
    <row r="169" spans="1:6" ht="18.75">
      <c r="A169" s="51" t="s">
        <v>36</v>
      </c>
      <c r="B169" s="62" t="s">
        <v>590</v>
      </c>
      <c r="C169" s="199" t="s">
        <v>8</v>
      </c>
      <c r="D169" s="199" t="s">
        <v>639</v>
      </c>
      <c r="E169" s="199" t="s">
        <v>1910</v>
      </c>
      <c r="F169" s="199" t="s">
        <v>640</v>
      </c>
    </row>
    <row r="170" spans="1:6" ht="18.75">
      <c r="A170" s="61" t="s">
        <v>37</v>
      </c>
      <c r="B170" s="62"/>
      <c r="C170" s="62"/>
      <c r="D170" s="51"/>
      <c r="E170" s="63"/>
      <c r="F170" s="51"/>
    </row>
    <row r="171" spans="1:6" s="8" customFormat="1" ht="18.75">
      <c r="A171" s="51" t="s">
        <v>38</v>
      </c>
      <c r="B171" s="68"/>
      <c r="C171" s="68" t="s">
        <v>1079</v>
      </c>
      <c r="D171" s="68"/>
      <c r="E171" s="68"/>
      <c r="F171" s="68"/>
    </row>
    <row r="172" spans="1:6" s="8" customFormat="1" ht="18.75">
      <c r="A172" s="51" t="s">
        <v>39</v>
      </c>
      <c r="B172" s="68"/>
      <c r="C172" s="68" t="s">
        <v>1079</v>
      </c>
      <c r="D172" s="68"/>
      <c r="E172" s="68"/>
      <c r="F172" s="68"/>
    </row>
    <row r="173" spans="1:6" s="8" customFormat="1" ht="18.75">
      <c r="A173" s="67" t="s">
        <v>40</v>
      </c>
      <c r="B173" s="68"/>
      <c r="C173" s="68" t="s">
        <v>1079</v>
      </c>
      <c r="D173" s="68"/>
      <c r="E173" s="68"/>
      <c r="F173" s="68"/>
    </row>
    <row r="174" spans="1:6" s="8" customFormat="1" ht="18.75">
      <c r="A174" s="67" t="s">
        <v>41</v>
      </c>
      <c r="B174" s="68"/>
      <c r="C174" s="68" t="s">
        <v>1079</v>
      </c>
      <c r="D174" s="68"/>
      <c r="E174" s="68"/>
      <c r="F174" s="68"/>
    </row>
    <row r="175" spans="1:6" s="7" customFormat="1" ht="18.75">
      <c r="A175" s="129" t="s">
        <v>1779</v>
      </c>
      <c r="B175" s="129"/>
      <c r="C175" s="130"/>
      <c r="D175" s="130"/>
      <c r="E175" s="130"/>
      <c r="F175" s="130"/>
    </row>
    <row r="176" spans="1:6" ht="18.75">
      <c r="A176" s="51" t="s">
        <v>33</v>
      </c>
      <c r="B176" s="64" t="s">
        <v>722</v>
      </c>
      <c r="C176" s="64" t="s">
        <v>1194</v>
      </c>
      <c r="D176" s="170" t="s">
        <v>1355</v>
      </c>
      <c r="E176" s="52" t="s">
        <v>61</v>
      </c>
      <c r="F176" s="156" t="s">
        <v>1356</v>
      </c>
    </row>
    <row r="177" spans="1:6" ht="18.75">
      <c r="A177" s="51" t="s">
        <v>34</v>
      </c>
      <c r="B177" s="64" t="s">
        <v>761</v>
      </c>
      <c r="C177" s="64" t="s">
        <v>1194</v>
      </c>
      <c r="D177" s="170" t="s">
        <v>1357</v>
      </c>
      <c r="E177" s="52" t="s">
        <v>61</v>
      </c>
      <c r="F177" s="156" t="s">
        <v>1358</v>
      </c>
    </row>
    <row r="178" spans="1:6" ht="18.75">
      <c r="A178" s="51" t="s">
        <v>35</v>
      </c>
      <c r="B178" s="64" t="s">
        <v>722</v>
      </c>
      <c r="C178" s="64" t="s">
        <v>1193</v>
      </c>
      <c r="D178" s="170" t="s">
        <v>1355</v>
      </c>
      <c r="E178" s="52" t="s">
        <v>61</v>
      </c>
      <c r="F178" s="156" t="s">
        <v>1356</v>
      </c>
    </row>
    <row r="179" spans="1:6" ht="18.75">
      <c r="A179" s="51" t="s">
        <v>36</v>
      </c>
      <c r="B179" s="64" t="s">
        <v>761</v>
      </c>
      <c r="C179" s="64" t="s">
        <v>1193</v>
      </c>
      <c r="D179" s="170" t="s">
        <v>1357</v>
      </c>
      <c r="E179" s="52" t="s">
        <v>61</v>
      </c>
      <c r="F179" s="156" t="s">
        <v>1358</v>
      </c>
    </row>
    <row r="180" spans="1:6" ht="18.75">
      <c r="A180" s="61" t="s">
        <v>37</v>
      </c>
      <c r="B180" s="155"/>
      <c r="C180" s="155"/>
      <c r="D180" s="155"/>
      <c r="E180" s="155"/>
      <c r="F180" s="155"/>
    </row>
    <row r="181" spans="1:6" ht="18.75">
      <c r="A181" s="51" t="s">
        <v>38</v>
      </c>
      <c r="B181" s="143"/>
      <c r="C181" s="53" t="s">
        <v>1079</v>
      </c>
      <c r="D181" s="203"/>
      <c r="E181" s="69"/>
      <c r="F181" s="69"/>
    </row>
    <row r="182" spans="1:6" ht="18.75">
      <c r="A182" s="51" t="s">
        <v>39</v>
      </c>
      <c r="B182" s="143"/>
      <c r="C182" s="53" t="s">
        <v>1079</v>
      </c>
      <c r="D182" s="69"/>
      <c r="E182" s="69"/>
      <c r="F182" s="69"/>
    </row>
    <row r="183" spans="1:6" s="8" customFormat="1" ht="18.75">
      <c r="A183" s="67" t="s">
        <v>40</v>
      </c>
      <c r="B183" s="157"/>
      <c r="C183" s="53" t="s">
        <v>1079</v>
      </c>
      <c r="D183" s="55"/>
      <c r="E183" s="51"/>
      <c r="F183" s="51"/>
    </row>
    <row r="184" spans="1:6" s="8" customFormat="1" ht="18.75">
      <c r="A184" s="67" t="s">
        <v>41</v>
      </c>
      <c r="B184" s="157"/>
      <c r="C184" s="53" t="s">
        <v>1079</v>
      </c>
      <c r="D184" s="157"/>
      <c r="E184" s="63"/>
      <c r="F184" s="51"/>
    </row>
    <row r="185" spans="1:6" s="5" customFormat="1" ht="18.75">
      <c r="A185" s="125" t="s">
        <v>44</v>
      </c>
      <c r="B185" s="125"/>
      <c r="C185" s="125"/>
      <c r="D185" s="125"/>
      <c r="E185" s="125"/>
      <c r="F185" s="125"/>
    </row>
    <row r="186" spans="1:6" s="6" customFormat="1" ht="18.75">
      <c r="A186" s="164" t="s">
        <v>27</v>
      </c>
      <c r="B186" s="165" t="s">
        <v>28</v>
      </c>
      <c r="C186" s="164" t="s">
        <v>29</v>
      </c>
      <c r="D186" s="165" t="s">
        <v>30</v>
      </c>
      <c r="E186" s="166" t="s">
        <v>31</v>
      </c>
      <c r="F186" s="165" t="s">
        <v>32</v>
      </c>
    </row>
    <row r="187" spans="1:6" s="7" customFormat="1" ht="18.75">
      <c r="A187" s="129" t="s">
        <v>1780</v>
      </c>
      <c r="B187" s="129"/>
      <c r="C187" s="130"/>
      <c r="D187" s="130"/>
      <c r="E187" s="130"/>
      <c r="F187" s="130"/>
    </row>
    <row r="188" spans="1:6" ht="37.5">
      <c r="A188" s="51" t="s">
        <v>33</v>
      </c>
      <c r="B188" s="131" t="s">
        <v>664</v>
      </c>
      <c r="C188" s="61" t="s">
        <v>5</v>
      </c>
      <c r="D188" s="169" t="s">
        <v>648</v>
      </c>
      <c r="E188" s="169" t="s">
        <v>1956</v>
      </c>
      <c r="F188" s="131" t="s">
        <v>649</v>
      </c>
    </row>
    <row r="189" spans="1:6" ht="37.5">
      <c r="A189" s="51" t="s">
        <v>34</v>
      </c>
      <c r="B189" s="131" t="s">
        <v>667</v>
      </c>
      <c r="C189" s="61" t="s">
        <v>5</v>
      </c>
      <c r="D189" s="169" t="s">
        <v>651</v>
      </c>
      <c r="E189" s="169" t="s">
        <v>1956</v>
      </c>
      <c r="F189" s="131" t="s">
        <v>649</v>
      </c>
    </row>
    <row r="190" spans="1:6" ht="18.75">
      <c r="A190" s="51" t="s">
        <v>35</v>
      </c>
      <c r="B190" s="133" t="s">
        <v>628</v>
      </c>
      <c r="C190" s="133" t="s">
        <v>1</v>
      </c>
      <c r="D190" s="135" t="s">
        <v>626</v>
      </c>
      <c r="E190" s="53" t="s">
        <v>57</v>
      </c>
      <c r="F190" s="134" t="s">
        <v>627</v>
      </c>
    </row>
    <row r="191" spans="1:6" ht="18.75">
      <c r="A191" s="51" t="s">
        <v>36</v>
      </c>
      <c r="B191" s="133" t="s">
        <v>652</v>
      </c>
      <c r="C191" s="133" t="s">
        <v>1</v>
      </c>
      <c r="D191" s="145" t="s">
        <v>629</v>
      </c>
      <c r="E191" s="53" t="s">
        <v>57</v>
      </c>
      <c r="F191" s="134" t="s">
        <v>630</v>
      </c>
    </row>
    <row r="192" spans="1:6" ht="18.75">
      <c r="A192" s="61" t="s">
        <v>37</v>
      </c>
      <c r="B192" s="62"/>
      <c r="C192" s="62"/>
      <c r="D192" s="62"/>
      <c r="E192" s="136"/>
      <c r="F192" s="62"/>
    </row>
    <row r="193" spans="1:6" ht="18.75">
      <c r="A193" s="51" t="s">
        <v>38</v>
      </c>
      <c r="B193" s="53"/>
      <c r="C193" s="138" t="s">
        <v>2212</v>
      </c>
      <c r="D193" s="159"/>
      <c r="E193" s="139" t="s">
        <v>2292</v>
      </c>
      <c r="F193" s="53"/>
    </row>
    <row r="194" spans="1:6" ht="18.75">
      <c r="A194" s="51" t="s">
        <v>39</v>
      </c>
      <c r="B194" s="133"/>
      <c r="C194" s="138" t="s">
        <v>2212</v>
      </c>
      <c r="D194" s="55"/>
      <c r="E194" s="337" t="s">
        <v>2292</v>
      </c>
      <c r="F194" s="131"/>
    </row>
    <row r="195" spans="1:6" s="8" customFormat="1" ht="18.75">
      <c r="A195" s="67" t="s">
        <v>40</v>
      </c>
      <c r="B195" s="133"/>
      <c r="C195" s="138" t="s">
        <v>2213</v>
      </c>
      <c r="D195" s="55"/>
      <c r="E195" s="338" t="s">
        <v>2291</v>
      </c>
      <c r="F195" s="131"/>
    </row>
    <row r="196" spans="1:6" s="8" customFormat="1" ht="18.75">
      <c r="A196" s="67" t="s">
        <v>41</v>
      </c>
      <c r="B196" s="157"/>
      <c r="C196" s="138" t="s">
        <v>2213</v>
      </c>
      <c r="D196" s="157"/>
      <c r="E196" s="338" t="s">
        <v>2291</v>
      </c>
      <c r="F196" s="53"/>
    </row>
    <row r="197" spans="1:6" s="7" customFormat="1" ht="18.75">
      <c r="A197" s="129" t="s">
        <v>1781</v>
      </c>
      <c r="B197" s="129"/>
      <c r="C197" s="130"/>
      <c r="D197" s="130"/>
      <c r="E197" s="130"/>
      <c r="F197" s="130"/>
    </row>
    <row r="198" spans="1:6" ht="18.75">
      <c r="A198" s="51" t="s">
        <v>33</v>
      </c>
      <c r="B198" s="133" t="s">
        <v>655</v>
      </c>
      <c r="C198" s="133" t="s">
        <v>1</v>
      </c>
      <c r="D198" s="135" t="s">
        <v>653</v>
      </c>
      <c r="E198" s="53" t="s">
        <v>57</v>
      </c>
      <c r="F198" s="134" t="s">
        <v>654</v>
      </c>
    </row>
    <row r="199" spans="1:6" ht="18.75">
      <c r="A199" s="51" t="s">
        <v>34</v>
      </c>
      <c r="B199" s="133" t="s">
        <v>658</v>
      </c>
      <c r="C199" s="133" t="s">
        <v>1</v>
      </c>
      <c r="D199" s="145" t="s">
        <v>656</v>
      </c>
      <c r="E199" s="53" t="s">
        <v>57</v>
      </c>
      <c r="F199" s="134" t="s">
        <v>657</v>
      </c>
    </row>
    <row r="200" spans="1:6" ht="18.75">
      <c r="A200" s="51" t="s">
        <v>35</v>
      </c>
      <c r="B200" s="131" t="s">
        <v>670</v>
      </c>
      <c r="C200" s="61" t="s">
        <v>5</v>
      </c>
      <c r="D200" s="62" t="s">
        <v>665</v>
      </c>
      <c r="E200" s="132" t="s">
        <v>1245</v>
      </c>
      <c r="F200" s="131" t="s">
        <v>666</v>
      </c>
    </row>
    <row r="201" spans="1:6" ht="18.75">
      <c r="A201" s="51" t="s">
        <v>36</v>
      </c>
      <c r="B201" s="131" t="s">
        <v>673</v>
      </c>
      <c r="C201" s="61" t="s">
        <v>5</v>
      </c>
      <c r="D201" s="62" t="s">
        <v>668</v>
      </c>
      <c r="E201" s="132" t="s">
        <v>1245</v>
      </c>
      <c r="F201" s="131" t="s">
        <v>669</v>
      </c>
    </row>
    <row r="202" spans="1:6" ht="18.75">
      <c r="A202" s="61" t="s">
        <v>37</v>
      </c>
      <c r="B202" s="62"/>
      <c r="C202" s="62"/>
      <c r="D202" s="62"/>
      <c r="E202" s="136"/>
      <c r="F202" s="62"/>
    </row>
    <row r="203" spans="1:6" ht="18.75">
      <c r="A203" s="51" t="s">
        <v>38</v>
      </c>
      <c r="B203" s="147"/>
      <c r="C203" s="147" t="s">
        <v>1079</v>
      </c>
      <c r="D203" s="147"/>
      <c r="E203" s="148"/>
      <c r="F203" s="149"/>
    </row>
    <row r="204" spans="1:6" ht="18.75">
      <c r="A204" s="51" t="s">
        <v>39</v>
      </c>
      <c r="B204" s="147"/>
      <c r="C204" s="147" t="s">
        <v>1079</v>
      </c>
      <c r="D204" s="147"/>
      <c r="E204" s="148"/>
      <c r="F204" s="149"/>
    </row>
    <row r="205" spans="1:6" s="8" customFormat="1" ht="18.75">
      <c r="A205" s="67" t="s">
        <v>40</v>
      </c>
      <c r="B205" s="68"/>
      <c r="C205" s="147" t="s">
        <v>1079</v>
      </c>
      <c r="D205" s="68"/>
      <c r="E205" s="68"/>
      <c r="F205" s="68"/>
    </row>
    <row r="206" spans="1:6" s="8" customFormat="1" ht="18.75">
      <c r="A206" s="67" t="s">
        <v>41</v>
      </c>
      <c r="B206" s="68"/>
      <c r="C206" s="147" t="s">
        <v>1079</v>
      </c>
      <c r="D206" s="68"/>
      <c r="E206" s="68"/>
      <c r="F206" s="68"/>
    </row>
    <row r="207" spans="1:6" s="7" customFormat="1" ht="37.5">
      <c r="A207" s="129" t="s">
        <v>1782</v>
      </c>
      <c r="B207" s="129"/>
      <c r="C207" s="130"/>
      <c r="D207" s="130"/>
      <c r="E207" s="130"/>
      <c r="F207" s="130"/>
    </row>
    <row r="208" spans="1:6" ht="18.75">
      <c r="A208" s="51" t="s">
        <v>33</v>
      </c>
      <c r="B208" s="62" t="s">
        <v>635</v>
      </c>
      <c r="C208" s="199" t="s">
        <v>8</v>
      </c>
      <c r="D208" s="199" t="s">
        <v>676</v>
      </c>
      <c r="E208" s="199" t="s">
        <v>1910</v>
      </c>
      <c r="F208" s="199" t="s">
        <v>677</v>
      </c>
    </row>
    <row r="209" spans="1:6" ht="18.75">
      <c r="A209" s="51" t="s">
        <v>34</v>
      </c>
      <c r="B209" s="62" t="s">
        <v>638</v>
      </c>
      <c r="C209" s="199" t="s">
        <v>8</v>
      </c>
      <c r="D209" s="199" t="s">
        <v>676</v>
      </c>
      <c r="E209" s="199" t="s">
        <v>1910</v>
      </c>
      <c r="F209" s="199" t="s">
        <v>677</v>
      </c>
    </row>
    <row r="210" spans="1:6" ht="18.75">
      <c r="A210" s="51" t="s">
        <v>35</v>
      </c>
      <c r="B210" s="133" t="s">
        <v>661</v>
      </c>
      <c r="C210" s="133" t="s">
        <v>1</v>
      </c>
      <c r="D210" s="135" t="s">
        <v>659</v>
      </c>
      <c r="E210" s="53" t="s">
        <v>57</v>
      </c>
      <c r="F210" s="134" t="s">
        <v>660</v>
      </c>
    </row>
    <row r="211" spans="1:6" ht="18.75">
      <c r="A211" s="51" t="s">
        <v>36</v>
      </c>
      <c r="B211" s="133" t="s">
        <v>688</v>
      </c>
      <c r="C211" s="133" t="s">
        <v>1</v>
      </c>
      <c r="D211" s="145" t="s">
        <v>662</v>
      </c>
      <c r="E211" s="53" t="s">
        <v>57</v>
      </c>
      <c r="F211" s="134" t="s">
        <v>663</v>
      </c>
    </row>
    <row r="212" spans="1:6" ht="18.75">
      <c r="A212" s="61" t="s">
        <v>37</v>
      </c>
      <c r="B212" s="62"/>
      <c r="C212" s="62"/>
      <c r="D212" s="62"/>
      <c r="E212" s="136"/>
      <c r="F212" s="62"/>
    </row>
    <row r="213" spans="1:6" ht="18.75">
      <c r="A213" s="51" t="s">
        <v>38</v>
      </c>
      <c r="B213" s="131" t="s">
        <v>683</v>
      </c>
      <c r="C213" s="61" t="s">
        <v>5</v>
      </c>
      <c r="D213" s="169" t="s">
        <v>671</v>
      </c>
      <c r="E213" s="169" t="s">
        <v>2227</v>
      </c>
      <c r="F213" s="131" t="s">
        <v>672</v>
      </c>
    </row>
    <row r="214" spans="1:6" ht="18.75">
      <c r="A214" s="51" t="s">
        <v>39</v>
      </c>
      <c r="B214" s="131" t="s">
        <v>686</v>
      </c>
      <c r="C214" s="61" t="s">
        <v>5</v>
      </c>
      <c r="D214" s="169" t="s">
        <v>674</v>
      </c>
      <c r="E214" s="169" t="s">
        <v>2227</v>
      </c>
      <c r="F214" s="131" t="s">
        <v>672</v>
      </c>
    </row>
    <row r="215" spans="1:6" ht="18.75">
      <c r="A215" s="67" t="s">
        <v>40</v>
      </c>
      <c r="B215" s="147"/>
      <c r="C215" s="147"/>
      <c r="D215" s="147"/>
      <c r="E215" s="148"/>
      <c r="F215" s="149"/>
    </row>
    <row r="216" spans="1:6" ht="18.75">
      <c r="A216" s="67" t="s">
        <v>41</v>
      </c>
      <c r="B216" s="147"/>
      <c r="C216" s="147"/>
      <c r="D216" s="147"/>
      <c r="E216" s="148"/>
      <c r="F216" s="149"/>
    </row>
    <row r="217" spans="1:6" s="7" customFormat="1" ht="18.75">
      <c r="A217" s="129" t="s">
        <v>1783</v>
      </c>
      <c r="B217" s="129"/>
      <c r="C217" s="130"/>
      <c r="D217" s="130"/>
      <c r="E217" s="130"/>
      <c r="F217" s="130"/>
    </row>
    <row r="218" spans="1:6" ht="18.75">
      <c r="A218" s="51" t="s">
        <v>33</v>
      </c>
      <c r="B218" s="131" t="s">
        <v>670</v>
      </c>
      <c r="C218" s="61" t="s">
        <v>5</v>
      </c>
      <c r="D218" s="62" t="s">
        <v>665</v>
      </c>
      <c r="E218" s="132" t="s">
        <v>1245</v>
      </c>
      <c r="F218" s="131" t="s">
        <v>666</v>
      </c>
    </row>
    <row r="219" spans="1:6" ht="18.75">
      <c r="A219" s="51" t="s">
        <v>34</v>
      </c>
      <c r="B219" s="131" t="s">
        <v>673</v>
      </c>
      <c r="C219" s="61" t="s">
        <v>5</v>
      </c>
      <c r="D219" s="62" t="s">
        <v>668</v>
      </c>
      <c r="E219" s="132" t="s">
        <v>1245</v>
      </c>
      <c r="F219" s="131" t="s">
        <v>669</v>
      </c>
    </row>
    <row r="220" spans="1:6" s="8" customFormat="1" ht="18.75">
      <c r="A220" s="51" t="s">
        <v>35</v>
      </c>
      <c r="B220" s="56" t="s">
        <v>679</v>
      </c>
      <c r="C220" s="57" t="s">
        <v>7</v>
      </c>
      <c r="D220" s="58" t="s">
        <v>680</v>
      </c>
      <c r="E220" s="59" t="s">
        <v>548</v>
      </c>
      <c r="F220" s="60" t="s">
        <v>681</v>
      </c>
    </row>
    <row r="221" spans="1:6" s="8" customFormat="1" ht="18.75">
      <c r="A221" s="51" t="s">
        <v>36</v>
      </c>
      <c r="B221" s="56" t="s">
        <v>682</v>
      </c>
      <c r="C221" s="57" t="s">
        <v>7</v>
      </c>
      <c r="D221" s="58" t="s">
        <v>680</v>
      </c>
      <c r="E221" s="59" t="s">
        <v>548</v>
      </c>
      <c r="F221" s="60" t="s">
        <v>681</v>
      </c>
    </row>
    <row r="222" spans="1:6" ht="18.75">
      <c r="A222" s="61" t="s">
        <v>37</v>
      </c>
      <c r="B222" s="62"/>
      <c r="C222" s="62"/>
      <c r="D222" s="51"/>
      <c r="E222" s="63"/>
      <c r="F222" s="51"/>
    </row>
    <row r="223" spans="1:6" ht="56.25">
      <c r="A223" s="51" t="s">
        <v>38</v>
      </c>
      <c r="B223" s="64" t="s">
        <v>1220</v>
      </c>
      <c r="C223" s="52" t="s">
        <v>1204</v>
      </c>
      <c r="D223" s="65" t="s">
        <v>2147</v>
      </c>
      <c r="E223" s="66" t="s">
        <v>2148</v>
      </c>
      <c r="F223" s="65" t="s">
        <v>1386</v>
      </c>
    </row>
    <row r="224" spans="1:6" ht="56.25">
      <c r="A224" s="51" t="s">
        <v>39</v>
      </c>
      <c r="B224" s="64" t="s">
        <v>1220</v>
      </c>
      <c r="C224" s="52" t="s">
        <v>1204</v>
      </c>
      <c r="D224" s="65" t="s">
        <v>2151</v>
      </c>
      <c r="E224" s="66" t="s">
        <v>2148</v>
      </c>
      <c r="F224" s="65" t="s">
        <v>1386</v>
      </c>
    </row>
    <row r="225" spans="1:6" ht="56.25">
      <c r="A225" s="67" t="s">
        <v>40</v>
      </c>
      <c r="B225" s="64" t="s">
        <v>1220</v>
      </c>
      <c r="C225" s="52" t="s">
        <v>1205</v>
      </c>
      <c r="D225" s="65" t="s">
        <v>2147</v>
      </c>
      <c r="E225" s="66" t="s">
        <v>2148</v>
      </c>
      <c r="F225" s="65" t="s">
        <v>1386</v>
      </c>
    </row>
    <row r="226" spans="1:6" ht="56.25">
      <c r="A226" s="67" t="s">
        <v>41</v>
      </c>
      <c r="B226" s="64" t="s">
        <v>1220</v>
      </c>
      <c r="C226" s="52" t="s">
        <v>1205</v>
      </c>
      <c r="D226" s="65" t="s">
        <v>2152</v>
      </c>
      <c r="E226" s="66" t="s">
        <v>2148</v>
      </c>
      <c r="F226" s="65" t="s">
        <v>1386</v>
      </c>
    </row>
    <row r="227" spans="1:6" ht="18.75">
      <c r="A227" s="61"/>
      <c r="B227" s="62"/>
      <c r="C227" s="62"/>
      <c r="D227" s="51"/>
      <c r="E227" s="63"/>
      <c r="F227" s="51"/>
    </row>
    <row r="228" spans="1:6" s="7" customFormat="1" ht="18.75">
      <c r="A228" s="129" t="s">
        <v>1784</v>
      </c>
      <c r="B228" s="129"/>
      <c r="C228" s="130"/>
      <c r="D228" s="130"/>
      <c r="E228" s="130"/>
      <c r="F228" s="130"/>
    </row>
    <row r="229" spans="1:6" ht="18.75">
      <c r="A229" s="51" t="s">
        <v>33</v>
      </c>
      <c r="B229" s="64" t="s">
        <v>789</v>
      </c>
      <c r="C229" s="64" t="s">
        <v>1193</v>
      </c>
      <c r="D229" s="170" t="s">
        <v>1359</v>
      </c>
      <c r="E229" s="52" t="s">
        <v>61</v>
      </c>
      <c r="F229" s="156" t="s">
        <v>1360</v>
      </c>
    </row>
    <row r="230" spans="1:6" ht="18.75">
      <c r="A230" s="51" t="s">
        <v>34</v>
      </c>
      <c r="B230" s="64" t="s">
        <v>824</v>
      </c>
      <c r="C230" s="64" t="s">
        <v>1193</v>
      </c>
      <c r="D230" s="170" t="s">
        <v>1361</v>
      </c>
      <c r="E230" s="52" t="s">
        <v>61</v>
      </c>
      <c r="F230" s="156" t="s">
        <v>1362</v>
      </c>
    </row>
    <row r="231" spans="1:6" ht="18.75">
      <c r="A231" s="51" t="s">
        <v>35</v>
      </c>
      <c r="B231" s="64" t="s">
        <v>789</v>
      </c>
      <c r="C231" s="64" t="s">
        <v>1194</v>
      </c>
      <c r="D231" s="170" t="s">
        <v>1359</v>
      </c>
      <c r="E231" s="52" t="s">
        <v>61</v>
      </c>
      <c r="F231" s="156" t="s">
        <v>1360</v>
      </c>
    </row>
    <row r="232" spans="1:6" ht="18.75">
      <c r="A232" s="51" t="s">
        <v>36</v>
      </c>
      <c r="B232" s="64" t="s">
        <v>824</v>
      </c>
      <c r="C232" s="64" t="s">
        <v>1194</v>
      </c>
      <c r="D232" s="170" t="s">
        <v>1361</v>
      </c>
      <c r="E232" s="52" t="s">
        <v>61</v>
      </c>
      <c r="F232" s="156" t="s">
        <v>1362</v>
      </c>
    </row>
    <row r="233" spans="1:6" ht="18.75">
      <c r="A233" s="61" t="s">
        <v>37</v>
      </c>
      <c r="B233" s="155"/>
      <c r="C233" s="155"/>
      <c r="D233" s="155"/>
      <c r="E233" s="155"/>
      <c r="F233" s="155"/>
    </row>
    <row r="234" spans="1:6" ht="18.75">
      <c r="A234" s="51" t="s">
        <v>38</v>
      </c>
      <c r="C234" s="131" t="s">
        <v>1079</v>
      </c>
    </row>
    <row r="235" spans="1:6" ht="18.75">
      <c r="A235" s="51" t="s">
        <v>39</v>
      </c>
      <c r="C235" s="131" t="s">
        <v>1079</v>
      </c>
    </row>
    <row r="236" spans="1:6" s="8" customFormat="1" ht="18.75">
      <c r="A236" s="67" t="s">
        <v>40</v>
      </c>
      <c r="B236" s="157"/>
      <c r="C236" s="53" t="s">
        <v>1079</v>
      </c>
      <c r="D236" s="55"/>
      <c r="E236" s="51"/>
      <c r="F236" s="51"/>
    </row>
    <row r="237" spans="1:6" s="8" customFormat="1" ht="18.75">
      <c r="A237" s="67" t="s">
        <v>41</v>
      </c>
      <c r="B237" s="157"/>
      <c r="C237" s="53" t="s">
        <v>1079</v>
      </c>
      <c r="D237" s="157"/>
      <c r="E237" s="63"/>
      <c r="F237" s="51"/>
    </row>
    <row r="238" spans="1:6" s="5" customFormat="1" ht="18.75">
      <c r="A238" s="125" t="s">
        <v>45</v>
      </c>
      <c r="B238" s="125"/>
      <c r="C238" s="351"/>
      <c r="D238" s="351"/>
      <c r="E238" s="351"/>
      <c r="F238" s="351"/>
    </row>
    <row r="239" spans="1:6" s="6" customFormat="1" ht="18.75">
      <c r="A239" s="164" t="s">
        <v>27</v>
      </c>
      <c r="B239" s="165" t="s">
        <v>28</v>
      </c>
      <c r="C239" s="164" t="s">
        <v>29</v>
      </c>
      <c r="D239" s="165" t="s">
        <v>30</v>
      </c>
      <c r="E239" s="166" t="s">
        <v>31</v>
      </c>
      <c r="F239" s="165" t="s">
        <v>32</v>
      </c>
    </row>
    <row r="240" spans="1:6" s="7" customFormat="1" ht="18.75">
      <c r="A240" s="129" t="s">
        <v>1785</v>
      </c>
      <c r="B240" s="129"/>
      <c r="C240" s="130"/>
      <c r="D240" s="130"/>
      <c r="E240" s="130"/>
      <c r="F240" s="130"/>
    </row>
    <row r="241" spans="1:6" ht="18.75">
      <c r="A241" s="51" t="s">
        <v>33</v>
      </c>
      <c r="B241" s="131" t="s">
        <v>700</v>
      </c>
      <c r="C241" s="61" t="s">
        <v>5</v>
      </c>
      <c r="D241" s="136" t="s">
        <v>684</v>
      </c>
      <c r="E241" s="169" t="s">
        <v>1956</v>
      </c>
      <c r="F241" s="131" t="s">
        <v>685</v>
      </c>
    </row>
    <row r="242" spans="1:6" ht="18.75">
      <c r="A242" s="51" t="s">
        <v>34</v>
      </c>
      <c r="B242" s="131" t="s">
        <v>703</v>
      </c>
      <c r="C242" s="61" t="s">
        <v>5</v>
      </c>
      <c r="D242" s="136" t="s">
        <v>687</v>
      </c>
      <c r="E242" s="169" t="s">
        <v>1956</v>
      </c>
      <c r="F242" s="131" t="s">
        <v>685</v>
      </c>
    </row>
    <row r="243" spans="1:6" ht="18.75">
      <c r="A243" s="51" t="s">
        <v>35</v>
      </c>
      <c r="B243" s="133" t="s">
        <v>691</v>
      </c>
      <c r="C243" s="133" t="s">
        <v>1</v>
      </c>
      <c r="D243" s="145" t="s">
        <v>689</v>
      </c>
      <c r="E243" s="53" t="s">
        <v>57</v>
      </c>
      <c r="F243" s="134" t="s">
        <v>690</v>
      </c>
    </row>
    <row r="244" spans="1:6" ht="18.75">
      <c r="A244" s="51" t="s">
        <v>36</v>
      </c>
      <c r="B244" s="133" t="s">
        <v>694</v>
      </c>
      <c r="C244" s="133" t="s">
        <v>1</v>
      </c>
      <c r="D244" s="135" t="s">
        <v>692</v>
      </c>
      <c r="E244" s="53" t="s">
        <v>57</v>
      </c>
      <c r="F244" s="134" t="s">
        <v>693</v>
      </c>
    </row>
    <row r="245" spans="1:6" ht="18.75">
      <c r="A245" s="61" t="s">
        <v>37</v>
      </c>
      <c r="B245" s="62"/>
      <c r="C245" s="62"/>
      <c r="D245" s="62"/>
      <c r="E245" s="136"/>
      <c r="F245" s="62"/>
    </row>
    <row r="246" spans="1:6" ht="18.75">
      <c r="A246" s="51" t="s">
        <v>38</v>
      </c>
      <c r="B246" s="53"/>
      <c r="C246" s="138" t="s">
        <v>2212</v>
      </c>
      <c r="D246" s="159"/>
      <c r="E246" s="139" t="s">
        <v>2292</v>
      </c>
      <c r="F246" s="53"/>
    </row>
    <row r="247" spans="1:6" ht="18.75">
      <c r="A247" s="51" t="s">
        <v>39</v>
      </c>
      <c r="B247" s="133"/>
      <c r="C247" s="138" t="s">
        <v>2212</v>
      </c>
      <c r="D247" s="55"/>
      <c r="E247" s="337" t="s">
        <v>2292</v>
      </c>
      <c r="F247" s="131"/>
    </row>
    <row r="248" spans="1:6" s="8" customFormat="1" ht="18.75">
      <c r="A248" s="67" t="s">
        <v>40</v>
      </c>
      <c r="B248" s="133"/>
      <c r="C248" s="138" t="s">
        <v>2213</v>
      </c>
      <c r="D248" s="55"/>
      <c r="E248" s="338" t="s">
        <v>2291</v>
      </c>
      <c r="F248" s="131"/>
    </row>
    <row r="249" spans="1:6" s="8" customFormat="1" ht="18.75">
      <c r="A249" s="67" t="s">
        <v>41</v>
      </c>
      <c r="B249" s="157"/>
      <c r="C249" s="138" t="s">
        <v>2213</v>
      </c>
      <c r="D249" s="157"/>
      <c r="E249" s="338" t="s">
        <v>2291</v>
      </c>
      <c r="F249" s="53"/>
    </row>
    <row r="250" spans="1:6" s="7" customFormat="1" ht="18.75">
      <c r="A250" s="129" t="s">
        <v>1786</v>
      </c>
      <c r="B250" s="129"/>
      <c r="C250" s="130"/>
      <c r="D250" s="130"/>
      <c r="E250" s="130"/>
      <c r="F250" s="130"/>
    </row>
    <row r="251" spans="1:6" ht="18.75">
      <c r="A251" s="51" t="s">
        <v>33</v>
      </c>
      <c r="B251" s="133" t="s">
        <v>697</v>
      </c>
      <c r="C251" s="133" t="s">
        <v>1</v>
      </c>
      <c r="D251" s="135" t="s">
        <v>695</v>
      </c>
      <c r="E251" s="53" t="s">
        <v>57</v>
      </c>
      <c r="F251" s="134" t="s">
        <v>696</v>
      </c>
    </row>
    <row r="252" spans="1:6" ht="18.75">
      <c r="A252" s="51" t="s">
        <v>34</v>
      </c>
      <c r="B252" s="133" t="s">
        <v>709</v>
      </c>
      <c r="C252" s="133" t="s">
        <v>1</v>
      </c>
      <c r="D252" s="145" t="s">
        <v>698</v>
      </c>
      <c r="E252" s="53" t="s">
        <v>57</v>
      </c>
      <c r="F252" s="134" t="s">
        <v>699</v>
      </c>
    </row>
    <row r="253" spans="1:6" ht="18.75">
      <c r="A253" s="51" t="s">
        <v>35</v>
      </c>
      <c r="B253" s="131" t="s">
        <v>723</v>
      </c>
      <c r="C253" s="61" t="s">
        <v>5</v>
      </c>
      <c r="D253" s="51" t="s">
        <v>701</v>
      </c>
      <c r="E253" s="132" t="s">
        <v>1245</v>
      </c>
      <c r="F253" s="197" t="s">
        <v>702</v>
      </c>
    </row>
    <row r="254" spans="1:6" ht="18.75">
      <c r="A254" s="51" t="s">
        <v>36</v>
      </c>
      <c r="B254" s="131" t="s">
        <v>726</v>
      </c>
      <c r="C254" s="61" t="s">
        <v>5</v>
      </c>
      <c r="D254" s="51" t="s">
        <v>704</v>
      </c>
      <c r="E254" s="132" t="s">
        <v>1245</v>
      </c>
      <c r="F254" s="197" t="s">
        <v>702</v>
      </c>
    </row>
    <row r="255" spans="1:6" ht="18.75">
      <c r="A255" s="61" t="s">
        <v>37</v>
      </c>
      <c r="B255" s="62"/>
      <c r="C255" s="62"/>
      <c r="D255" s="62"/>
      <c r="E255" s="136"/>
      <c r="F255" s="62"/>
    </row>
    <row r="256" spans="1:6" ht="18.75">
      <c r="A256" s="51" t="s">
        <v>38</v>
      </c>
      <c r="C256" s="53" t="s">
        <v>1079</v>
      </c>
    </row>
    <row r="257" spans="1:6" ht="18.75">
      <c r="A257" s="51" t="s">
        <v>39</v>
      </c>
      <c r="C257" s="53" t="s">
        <v>1079</v>
      </c>
    </row>
    <row r="258" spans="1:6" s="8" customFormat="1" ht="18.75">
      <c r="A258" s="67" t="s">
        <v>40</v>
      </c>
      <c r="B258" s="68"/>
      <c r="C258" s="53" t="s">
        <v>1079</v>
      </c>
      <c r="D258" s="68"/>
      <c r="E258" s="68"/>
      <c r="F258" s="68"/>
    </row>
    <row r="259" spans="1:6" s="8" customFormat="1" ht="18.75">
      <c r="A259" s="67" t="s">
        <v>41</v>
      </c>
      <c r="B259" s="68"/>
      <c r="C259" s="53" t="s">
        <v>1079</v>
      </c>
      <c r="D259" s="68"/>
      <c r="E259" s="68"/>
      <c r="F259" s="68"/>
    </row>
    <row r="260" spans="1:6" s="7" customFormat="1" ht="37.5">
      <c r="A260" s="129" t="s">
        <v>1787</v>
      </c>
      <c r="B260" s="129"/>
      <c r="C260" s="130"/>
      <c r="D260" s="130"/>
      <c r="E260" s="130"/>
      <c r="F260" s="130"/>
    </row>
    <row r="261" spans="1:6" ht="18.75">
      <c r="A261" s="51" t="s">
        <v>33</v>
      </c>
      <c r="B261" s="56" t="s">
        <v>715</v>
      </c>
      <c r="C261" s="57" t="s">
        <v>7</v>
      </c>
      <c r="D261" s="177" t="s">
        <v>716</v>
      </c>
      <c r="E261" s="59" t="s">
        <v>548</v>
      </c>
      <c r="F261" s="163" t="s">
        <v>717</v>
      </c>
    </row>
    <row r="262" spans="1:6" ht="18.75">
      <c r="A262" s="51" t="s">
        <v>34</v>
      </c>
      <c r="B262" s="56" t="s">
        <v>718</v>
      </c>
      <c r="C262" s="57" t="s">
        <v>7</v>
      </c>
      <c r="D262" s="177" t="s">
        <v>716</v>
      </c>
      <c r="E262" s="59" t="s">
        <v>548</v>
      </c>
      <c r="F262" s="163" t="s">
        <v>717</v>
      </c>
    </row>
    <row r="263" spans="1:6" ht="18.75">
      <c r="A263" s="51" t="s">
        <v>35</v>
      </c>
      <c r="B263" s="133" t="s">
        <v>712</v>
      </c>
      <c r="C263" s="133" t="s">
        <v>1</v>
      </c>
      <c r="D263" s="135" t="s">
        <v>710</v>
      </c>
      <c r="E263" s="53" t="s">
        <v>63</v>
      </c>
      <c r="F263" s="134" t="s">
        <v>711</v>
      </c>
    </row>
    <row r="264" spans="1:6" ht="18.75">
      <c r="A264" s="51" t="s">
        <v>36</v>
      </c>
      <c r="B264" s="133" t="s">
        <v>728</v>
      </c>
      <c r="C264" s="133" t="s">
        <v>1</v>
      </c>
      <c r="D264" s="145" t="s">
        <v>713</v>
      </c>
      <c r="E264" s="53" t="s">
        <v>63</v>
      </c>
      <c r="F264" s="134" t="s">
        <v>714</v>
      </c>
    </row>
    <row r="265" spans="1:6" ht="18.75">
      <c r="A265" s="61" t="s">
        <v>37</v>
      </c>
      <c r="B265" s="62"/>
      <c r="C265" s="62"/>
      <c r="D265" s="62"/>
      <c r="E265" s="136"/>
      <c r="F265" s="62"/>
    </row>
    <row r="266" spans="1:6" s="8" customFormat="1" ht="18.75">
      <c r="A266" s="51" t="s">
        <v>38</v>
      </c>
      <c r="B266" s="133" t="s">
        <v>2149</v>
      </c>
      <c r="C266" s="133" t="s">
        <v>297</v>
      </c>
      <c r="D266" s="131" t="s">
        <v>921</v>
      </c>
      <c r="E266" s="53" t="s">
        <v>2146</v>
      </c>
      <c r="F266" s="204" t="s">
        <v>922</v>
      </c>
    </row>
    <row r="267" spans="1:6" s="8" customFormat="1" ht="18.75">
      <c r="A267" s="51" t="s">
        <v>39</v>
      </c>
      <c r="B267" s="133" t="s">
        <v>2150</v>
      </c>
      <c r="C267" s="133" t="s">
        <v>297</v>
      </c>
      <c r="D267" s="131" t="s">
        <v>1063</v>
      </c>
      <c r="E267" s="53" t="s">
        <v>2146</v>
      </c>
      <c r="F267" s="204" t="s">
        <v>1064</v>
      </c>
    </row>
    <row r="268" spans="1:6" s="8" customFormat="1" ht="18.75">
      <c r="A268" s="67" t="s">
        <v>40</v>
      </c>
      <c r="B268" s="131"/>
      <c r="C268" s="53" t="s">
        <v>1079</v>
      </c>
      <c r="D268" s="142"/>
      <c r="E268" s="169"/>
      <c r="F268" s="69"/>
    </row>
    <row r="269" spans="1:6" s="8" customFormat="1" ht="18.75">
      <c r="A269" s="67" t="s">
        <v>41</v>
      </c>
      <c r="B269" s="53"/>
      <c r="C269" s="53" t="s">
        <v>1079</v>
      </c>
      <c r="D269" s="143"/>
      <c r="E269" s="144"/>
      <c r="F269" s="53"/>
    </row>
    <row r="270" spans="1:6" s="7" customFormat="1" ht="37.5">
      <c r="A270" s="129" t="s">
        <v>1788</v>
      </c>
      <c r="B270" s="129"/>
      <c r="C270" s="130"/>
      <c r="D270" s="130"/>
      <c r="E270" s="130"/>
      <c r="F270" s="130"/>
    </row>
    <row r="271" spans="1:6" ht="18.75">
      <c r="A271" s="51" t="s">
        <v>33</v>
      </c>
      <c r="B271" s="131"/>
      <c r="C271" s="53" t="s">
        <v>1079</v>
      </c>
      <c r="D271" s="142"/>
      <c r="E271" s="169"/>
      <c r="F271" s="69"/>
    </row>
    <row r="272" spans="1:6" ht="18.75">
      <c r="A272" s="51" t="s">
        <v>34</v>
      </c>
      <c r="B272" s="53"/>
      <c r="C272" s="53" t="s">
        <v>1079</v>
      </c>
      <c r="D272" s="143"/>
      <c r="E272" s="144"/>
      <c r="F272" s="53"/>
    </row>
    <row r="273" spans="1:6" ht="18.75">
      <c r="A273" s="51" t="s">
        <v>35</v>
      </c>
      <c r="B273" s="62" t="s">
        <v>641</v>
      </c>
      <c r="C273" s="69" t="s">
        <v>8</v>
      </c>
      <c r="D273" s="69" t="s">
        <v>676</v>
      </c>
      <c r="E273" s="69" t="s">
        <v>1910</v>
      </c>
      <c r="F273" s="69" t="s">
        <v>677</v>
      </c>
    </row>
    <row r="274" spans="1:6" ht="18.75">
      <c r="A274" s="51" t="s">
        <v>36</v>
      </c>
      <c r="B274" s="62" t="s">
        <v>675</v>
      </c>
      <c r="C274" s="69" t="s">
        <v>8</v>
      </c>
      <c r="D274" s="69" t="s">
        <v>676</v>
      </c>
      <c r="E274" s="69" t="s">
        <v>1910</v>
      </c>
      <c r="F274" s="69" t="s">
        <v>677</v>
      </c>
    </row>
    <row r="275" spans="1:6" ht="18.75">
      <c r="A275" s="61" t="s">
        <v>37</v>
      </c>
      <c r="B275" s="62"/>
      <c r="C275" s="62"/>
      <c r="D275" s="51"/>
      <c r="E275" s="63"/>
      <c r="F275" s="51"/>
    </row>
    <row r="276" spans="1:6" s="8" customFormat="1" ht="37.5">
      <c r="A276" s="51" t="s">
        <v>38</v>
      </c>
      <c r="B276" s="52" t="s">
        <v>721</v>
      </c>
      <c r="C276" s="52" t="s">
        <v>1197</v>
      </c>
      <c r="D276" s="52" t="s">
        <v>1256</v>
      </c>
      <c r="E276" s="156" t="s">
        <v>1976</v>
      </c>
      <c r="F276" s="55" t="s">
        <v>1257</v>
      </c>
    </row>
    <row r="277" spans="1:6" s="8" customFormat="1" ht="37.5">
      <c r="A277" s="51" t="s">
        <v>39</v>
      </c>
      <c r="B277" s="52" t="s">
        <v>721</v>
      </c>
      <c r="C277" s="52" t="s">
        <v>1197</v>
      </c>
      <c r="D277" s="52" t="s">
        <v>1256</v>
      </c>
      <c r="E277" s="156" t="s">
        <v>1976</v>
      </c>
      <c r="F277" s="55" t="s">
        <v>1257</v>
      </c>
    </row>
    <row r="278" spans="1:6" s="8" customFormat="1" ht="37.5">
      <c r="A278" s="67" t="s">
        <v>40</v>
      </c>
      <c r="B278" s="52" t="s">
        <v>721</v>
      </c>
      <c r="C278" s="52" t="s">
        <v>1196</v>
      </c>
      <c r="D278" s="52" t="s">
        <v>1256</v>
      </c>
      <c r="E278" s="156" t="s">
        <v>1976</v>
      </c>
      <c r="F278" s="55" t="s">
        <v>1257</v>
      </c>
    </row>
    <row r="279" spans="1:6" s="8" customFormat="1" ht="37.5">
      <c r="A279" s="67" t="s">
        <v>41</v>
      </c>
      <c r="B279" s="52" t="s">
        <v>721</v>
      </c>
      <c r="C279" s="52" t="s">
        <v>1196</v>
      </c>
      <c r="D279" s="52" t="s">
        <v>1256</v>
      </c>
      <c r="E279" s="156" t="s">
        <v>1976</v>
      </c>
      <c r="F279" s="55" t="s">
        <v>1257</v>
      </c>
    </row>
    <row r="280" spans="1:6" s="7" customFormat="1" ht="18.75">
      <c r="A280" s="129" t="s">
        <v>1789</v>
      </c>
      <c r="B280" s="129"/>
      <c r="C280" s="130"/>
      <c r="D280" s="130"/>
      <c r="E280" s="130"/>
      <c r="F280" s="130"/>
    </row>
    <row r="281" spans="1:6" ht="18.75">
      <c r="A281" s="51" t="s">
        <v>33</v>
      </c>
      <c r="B281" s="64" t="s">
        <v>2021</v>
      </c>
      <c r="C281" s="64" t="s">
        <v>1194</v>
      </c>
      <c r="D281" s="64" t="s">
        <v>1363</v>
      </c>
      <c r="E281" s="52" t="s">
        <v>61</v>
      </c>
      <c r="F281" s="156" t="s">
        <v>1364</v>
      </c>
    </row>
    <row r="282" spans="1:6" ht="18.75">
      <c r="A282" s="51" t="s">
        <v>34</v>
      </c>
      <c r="B282" s="64" t="s">
        <v>870</v>
      </c>
      <c r="C282" s="64" t="s">
        <v>1194</v>
      </c>
      <c r="D282" s="64" t="s">
        <v>1365</v>
      </c>
      <c r="E282" s="52" t="s">
        <v>61</v>
      </c>
      <c r="F282" s="156" t="s">
        <v>1364</v>
      </c>
    </row>
    <row r="283" spans="1:6" ht="18.75">
      <c r="A283" s="51" t="s">
        <v>35</v>
      </c>
      <c r="B283" s="64" t="s">
        <v>2021</v>
      </c>
      <c r="C283" s="64" t="s">
        <v>1193</v>
      </c>
      <c r="D283" s="64" t="s">
        <v>1363</v>
      </c>
      <c r="E283" s="52" t="s">
        <v>61</v>
      </c>
      <c r="F283" s="156" t="s">
        <v>1364</v>
      </c>
    </row>
    <row r="284" spans="1:6" ht="18.75">
      <c r="A284" s="51" t="s">
        <v>36</v>
      </c>
      <c r="B284" s="64" t="s">
        <v>870</v>
      </c>
      <c r="C284" s="64" t="s">
        <v>1193</v>
      </c>
      <c r="D284" s="64" t="s">
        <v>1365</v>
      </c>
      <c r="E284" s="52" t="s">
        <v>61</v>
      </c>
      <c r="F284" s="156" t="s">
        <v>1364</v>
      </c>
    </row>
    <row r="285" spans="1:6" ht="18.75">
      <c r="A285" s="61" t="s">
        <v>37</v>
      </c>
      <c r="B285" s="155"/>
      <c r="C285" s="155"/>
      <c r="D285" s="155"/>
      <c r="E285" s="155"/>
      <c r="F285" s="155"/>
    </row>
    <row r="286" spans="1:6" s="8" customFormat="1" ht="18.75">
      <c r="A286" s="51" t="s">
        <v>38</v>
      </c>
      <c r="B286" s="143"/>
      <c r="C286" s="53" t="s">
        <v>1079</v>
      </c>
      <c r="D286" s="203"/>
      <c r="E286" s="69"/>
      <c r="F286" s="69"/>
    </row>
    <row r="287" spans="1:6" s="8" customFormat="1" ht="18.75">
      <c r="A287" s="51" t="s">
        <v>39</v>
      </c>
      <c r="B287" s="143"/>
      <c r="C287" s="53" t="s">
        <v>1079</v>
      </c>
      <c r="D287" s="69"/>
      <c r="E287" s="69"/>
      <c r="F287" s="69"/>
    </row>
    <row r="288" spans="1:6" s="8" customFormat="1" ht="18.75">
      <c r="A288" s="67" t="s">
        <v>40</v>
      </c>
      <c r="B288" s="157"/>
      <c r="C288" s="53" t="s">
        <v>1079</v>
      </c>
      <c r="D288" s="55"/>
      <c r="E288" s="51"/>
      <c r="F288" s="51"/>
    </row>
    <row r="289" spans="1:6" s="8" customFormat="1" ht="18.75">
      <c r="A289" s="67" t="s">
        <v>41</v>
      </c>
      <c r="B289" s="157"/>
      <c r="C289" s="53" t="s">
        <v>1079</v>
      </c>
      <c r="D289" s="157"/>
      <c r="E289" s="63"/>
      <c r="F289" s="51"/>
    </row>
    <row r="290" spans="1:6" s="5" customFormat="1" ht="18.75">
      <c r="A290" s="125" t="s">
        <v>46</v>
      </c>
      <c r="B290" s="125"/>
      <c r="C290" s="125"/>
      <c r="D290" s="125"/>
      <c r="E290" s="125"/>
      <c r="F290" s="125"/>
    </row>
    <row r="291" spans="1:6" s="6" customFormat="1" ht="18.75">
      <c r="A291" s="126" t="s">
        <v>27</v>
      </c>
      <c r="B291" s="127" t="s">
        <v>28</v>
      </c>
      <c r="C291" s="126" t="s">
        <v>29</v>
      </c>
      <c r="D291" s="127" t="s">
        <v>30</v>
      </c>
      <c r="E291" s="128" t="s">
        <v>31</v>
      </c>
      <c r="F291" s="127" t="s">
        <v>32</v>
      </c>
    </row>
    <row r="292" spans="1:6" s="7" customFormat="1" ht="37.5">
      <c r="A292" s="129" t="s">
        <v>1790</v>
      </c>
      <c r="B292" s="129"/>
      <c r="C292" s="130"/>
      <c r="D292" s="130"/>
      <c r="E292" s="130"/>
      <c r="F292" s="130"/>
    </row>
    <row r="293" spans="1:6" ht="37.5">
      <c r="A293" s="51" t="s">
        <v>33</v>
      </c>
      <c r="B293" s="131" t="s">
        <v>733</v>
      </c>
      <c r="C293" s="61" t="s">
        <v>5</v>
      </c>
      <c r="D293" s="61" t="s">
        <v>724</v>
      </c>
      <c r="E293" s="169" t="s">
        <v>1956</v>
      </c>
      <c r="F293" s="62" t="s">
        <v>725</v>
      </c>
    </row>
    <row r="294" spans="1:6" ht="37.5">
      <c r="A294" s="51" t="s">
        <v>34</v>
      </c>
      <c r="B294" s="131" t="s">
        <v>736</v>
      </c>
      <c r="C294" s="61" t="s">
        <v>5</v>
      </c>
      <c r="D294" s="61" t="s">
        <v>727</v>
      </c>
      <c r="E294" s="169" t="s">
        <v>1956</v>
      </c>
      <c r="F294" s="62" t="s">
        <v>725</v>
      </c>
    </row>
    <row r="295" spans="1:6" ht="18.75">
      <c r="A295" s="51" t="s">
        <v>35</v>
      </c>
      <c r="B295" s="133" t="s">
        <v>730</v>
      </c>
      <c r="C295" s="133" t="s">
        <v>1</v>
      </c>
      <c r="D295" s="135" t="s">
        <v>739</v>
      </c>
      <c r="E295" s="53" t="s">
        <v>63</v>
      </c>
      <c r="F295" s="134" t="s">
        <v>729</v>
      </c>
    </row>
    <row r="296" spans="1:6" ht="18.75">
      <c r="A296" s="51" t="s">
        <v>36</v>
      </c>
      <c r="B296" s="133" t="s">
        <v>731</v>
      </c>
      <c r="C296" s="133" t="s">
        <v>1</v>
      </c>
      <c r="D296" s="145" t="s">
        <v>1366</v>
      </c>
      <c r="E296" s="53" t="s">
        <v>63</v>
      </c>
      <c r="F296" s="134" t="s">
        <v>1258</v>
      </c>
    </row>
    <row r="297" spans="1:6" ht="18.75">
      <c r="A297" s="61" t="s">
        <v>37</v>
      </c>
      <c r="B297" s="62"/>
      <c r="C297" s="62"/>
      <c r="D297" s="62"/>
      <c r="E297" s="136"/>
      <c r="F297" s="62"/>
    </row>
    <row r="298" spans="1:6" ht="18.75">
      <c r="A298" s="51" t="s">
        <v>38</v>
      </c>
      <c r="B298" s="53"/>
      <c r="C298" s="138" t="s">
        <v>2212</v>
      </c>
      <c r="D298" s="159"/>
      <c r="E298" s="139" t="s">
        <v>2292</v>
      </c>
      <c r="F298" s="53"/>
    </row>
    <row r="299" spans="1:6" ht="18.75">
      <c r="A299" s="51" t="s">
        <v>39</v>
      </c>
      <c r="B299" s="133"/>
      <c r="C299" s="138" t="s">
        <v>2212</v>
      </c>
      <c r="D299" s="55"/>
      <c r="E299" s="337" t="s">
        <v>2292</v>
      </c>
      <c r="F299" s="131"/>
    </row>
    <row r="300" spans="1:6" s="8" customFormat="1" ht="18.75">
      <c r="A300" s="67" t="s">
        <v>40</v>
      </c>
      <c r="B300" s="133"/>
      <c r="C300" s="138" t="s">
        <v>2213</v>
      </c>
      <c r="D300" s="55"/>
      <c r="E300" s="338" t="s">
        <v>2291</v>
      </c>
      <c r="F300" s="131"/>
    </row>
    <row r="301" spans="1:6" s="8" customFormat="1" ht="18.75">
      <c r="A301" s="67" t="s">
        <v>41</v>
      </c>
      <c r="B301" s="157"/>
      <c r="C301" s="138" t="s">
        <v>2213</v>
      </c>
      <c r="D301" s="157"/>
      <c r="E301" s="338" t="s">
        <v>2291</v>
      </c>
      <c r="F301" s="53"/>
    </row>
    <row r="302" spans="1:6" s="7" customFormat="1" ht="18.75">
      <c r="A302" s="129" t="s">
        <v>1791</v>
      </c>
      <c r="B302" s="129"/>
      <c r="C302" s="130"/>
      <c r="D302" s="130"/>
      <c r="E302" s="130"/>
      <c r="F302" s="130"/>
    </row>
    <row r="303" spans="1:6" ht="18.75">
      <c r="A303" s="51" t="s">
        <v>33</v>
      </c>
      <c r="B303" s="133" t="s">
        <v>732</v>
      </c>
      <c r="C303" s="133" t="s">
        <v>1</v>
      </c>
      <c r="D303" s="135" t="s">
        <v>1367</v>
      </c>
      <c r="E303" s="53" t="s">
        <v>63</v>
      </c>
      <c r="F303" s="134" t="s">
        <v>1259</v>
      </c>
    </row>
    <row r="304" spans="1:6" ht="18.75">
      <c r="A304" s="51" t="s">
        <v>34</v>
      </c>
      <c r="B304" s="133" t="s">
        <v>2016</v>
      </c>
      <c r="C304" s="133" t="s">
        <v>1</v>
      </c>
      <c r="D304" s="145" t="s">
        <v>1368</v>
      </c>
      <c r="E304" s="53" t="s">
        <v>63</v>
      </c>
      <c r="F304" s="134" t="s">
        <v>1259</v>
      </c>
    </row>
    <row r="305" spans="1:6" ht="18.75">
      <c r="A305" s="51" t="s">
        <v>35</v>
      </c>
      <c r="B305" s="131" t="s">
        <v>741</v>
      </c>
      <c r="C305" s="61" t="s">
        <v>5</v>
      </c>
      <c r="D305" s="197" t="s">
        <v>734</v>
      </c>
      <c r="E305" s="169" t="s">
        <v>1956</v>
      </c>
      <c r="F305" s="131" t="s">
        <v>735</v>
      </c>
    </row>
    <row r="306" spans="1:6" ht="18.75">
      <c r="A306" s="51" t="s">
        <v>36</v>
      </c>
      <c r="B306" s="131" t="s">
        <v>744</v>
      </c>
      <c r="C306" s="61" t="s">
        <v>5</v>
      </c>
      <c r="D306" s="197" t="s">
        <v>737</v>
      </c>
      <c r="E306" s="169" t="s">
        <v>1956</v>
      </c>
      <c r="F306" s="131" t="s">
        <v>735</v>
      </c>
    </row>
    <row r="307" spans="1:6" ht="18.75">
      <c r="A307" s="61" t="s">
        <v>37</v>
      </c>
      <c r="B307" s="62"/>
      <c r="C307" s="62"/>
      <c r="D307" s="62"/>
      <c r="E307" s="136"/>
      <c r="F307" s="62"/>
    </row>
    <row r="308" spans="1:6" ht="18.75">
      <c r="A308" s="51" t="s">
        <v>38</v>
      </c>
      <c r="B308" s="184" t="s">
        <v>738</v>
      </c>
      <c r="C308" s="186" t="s">
        <v>3</v>
      </c>
      <c r="D308" s="185" t="s">
        <v>739</v>
      </c>
      <c r="E308" s="186" t="s">
        <v>1237</v>
      </c>
      <c r="F308" s="187" t="s">
        <v>740</v>
      </c>
    </row>
    <row r="309" spans="1:6" ht="18.75">
      <c r="A309" s="51" t="s">
        <v>39</v>
      </c>
      <c r="B309" s="69"/>
      <c r="C309" s="53" t="s">
        <v>1079</v>
      </c>
      <c r="D309" s="69"/>
      <c r="E309" s="139"/>
      <c r="F309" s="62"/>
    </row>
    <row r="310" spans="1:6" s="8" customFormat="1" ht="18.75">
      <c r="A310" s="67" t="s">
        <v>40</v>
      </c>
      <c r="B310" s="131"/>
      <c r="C310" s="53" t="s">
        <v>1079</v>
      </c>
      <c r="D310" s="142"/>
      <c r="E310" s="169"/>
      <c r="F310" s="69"/>
    </row>
    <row r="311" spans="1:6" s="8" customFormat="1" ht="18.75">
      <c r="A311" s="67" t="s">
        <v>41</v>
      </c>
      <c r="B311" s="53"/>
      <c r="C311" s="53" t="s">
        <v>1079</v>
      </c>
      <c r="D311" s="143"/>
      <c r="E311" s="144"/>
      <c r="F311" s="53"/>
    </row>
    <row r="312" spans="1:6" s="7" customFormat="1" ht="37.5">
      <c r="A312" s="129" t="s">
        <v>1792</v>
      </c>
      <c r="B312" s="129"/>
      <c r="C312" s="130"/>
      <c r="D312" s="130"/>
      <c r="E312" s="130"/>
      <c r="F312" s="130"/>
    </row>
    <row r="313" spans="1:6" ht="18.75">
      <c r="A313" s="51" t="s">
        <v>33</v>
      </c>
      <c r="B313" s="147"/>
      <c r="C313" s="53" t="s">
        <v>1079</v>
      </c>
      <c r="D313" s="147"/>
      <c r="E313" s="148"/>
      <c r="F313" s="149"/>
    </row>
    <row r="314" spans="1:6" ht="18.75">
      <c r="A314" s="51" t="s">
        <v>34</v>
      </c>
      <c r="B314" s="147"/>
      <c r="C314" s="53" t="s">
        <v>1079</v>
      </c>
      <c r="D314" s="147"/>
      <c r="E314" s="148"/>
      <c r="F314" s="149"/>
    </row>
    <row r="315" spans="1:6" ht="18.75">
      <c r="A315" s="51" t="s">
        <v>35</v>
      </c>
      <c r="B315" s="62" t="s">
        <v>678</v>
      </c>
      <c r="C315" s="199" t="s">
        <v>8</v>
      </c>
      <c r="D315" s="199" t="s">
        <v>750</v>
      </c>
      <c r="E315" s="199" t="s">
        <v>1910</v>
      </c>
      <c r="F315" s="199" t="s">
        <v>751</v>
      </c>
    </row>
    <row r="316" spans="1:6" ht="18.75">
      <c r="A316" s="51" t="s">
        <v>36</v>
      </c>
      <c r="B316" s="62" t="s">
        <v>719</v>
      </c>
      <c r="C316" s="199" t="s">
        <v>8</v>
      </c>
      <c r="D316" s="199" t="s">
        <v>750</v>
      </c>
      <c r="E316" s="199" t="s">
        <v>1910</v>
      </c>
      <c r="F316" s="199" t="s">
        <v>751</v>
      </c>
    </row>
    <row r="317" spans="1:6" ht="18.75">
      <c r="A317" s="61" t="s">
        <v>37</v>
      </c>
      <c r="B317" s="62"/>
      <c r="C317" s="62"/>
      <c r="D317" s="62"/>
      <c r="E317" s="136"/>
      <c r="F317" s="62"/>
    </row>
    <row r="318" spans="1:6" s="8" customFormat="1" ht="18.75">
      <c r="A318" s="51" t="s">
        <v>38</v>
      </c>
      <c r="B318" s="64" t="s">
        <v>2295</v>
      </c>
      <c r="C318" s="64" t="s">
        <v>2304</v>
      </c>
      <c r="D318" s="153" t="s">
        <v>2306</v>
      </c>
      <c r="E318" s="52" t="s">
        <v>2310</v>
      </c>
      <c r="F318" s="65" t="s">
        <v>2311</v>
      </c>
    </row>
    <row r="319" spans="1:6" s="8" customFormat="1" ht="18.75">
      <c r="A319" s="51" t="s">
        <v>39</v>
      </c>
      <c r="B319" s="64" t="s">
        <v>2314</v>
      </c>
      <c r="C319" s="64" t="s">
        <v>2304</v>
      </c>
      <c r="D319" s="153" t="s">
        <v>2307</v>
      </c>
      <c r="E319" s="52" t="s">
        <v>2310</v>
      </c>
      <c r="F319" s="65" t="s">
        <v>2311</v>
      </c>
    </row>
    <row r="320" spans="1:6" s="8" customFormat="1" ht="18.75">
      <c r="A320" s="67" t="s">
        <v>40</v>
      </c>
      <c r="B320" s="64" t="s">
        <v>2315</v>
      </c>
      <c r="C320" s="64" t="s">
        <v>2305</v>
      </c>
      <c r="D320" s="153" t="s">
        <v>2308</v>
      </c>
      <c r="E320" s="52" t="s">
        <v>2310</v>
      </c>
      <c r="F320" s="65" t="s">
        <v>2312</v>
      </c>
    </row>
    <row r="321" spans="1:6" s="8" customFormat="1" ht="18.75">
      <c r="A321" s="67" t="s">
        <v>41</v>
      </c>
      <c r="B321" s="64" t="s">
        <v>2296</v>
      </c>
      <c r="C321" s="64" t="s">
        <v>2305</v>
      </c>
      <c r="D321" s="153" t="s">
        <v>2309</v>
      </c>
      <c r="E321" s="52" t="s">
        <v>2310</v>
      </c>
      <c r="F321" s="65" t="s">
        <v>2313</v>
      </c>
    </row>
    <row r="322" spans="1:6" s="7" customFormat="1" ht="37.5">
      <c r="A322" s="129" t="s">
        <v>1793</v>
      </c>
      <c r="B322" s="129"/>
      <c r="C322" s="130"/>
      <c r="D322" s="130"/>
      <c r="E322" s="130"/>
      <c r="F322" s="130"/>
    </row>
    <row r="323" spans="1:6" ht="18.75">
      <c r="A323" s="51" t="s">
        <v>33</v>
      </c>
      <c r="B323" s="56" t="s">
        <v>754</v>
      </c>
      <c r="C323" s="57" t="s">
        <v>7</v>
      </c>
      <c r="D323" s="177" t="s">
        <v>755</v>
      </c>
      <c r="E323" s="59" t="s">
        <v>548</v>
      </c>
      <c r="F323" s="163" t="s">
        <v>756</v>
      </c>
    </row>
    <row r="324" spans="1:6" ht="18.75">
      <c r="A324" s="51" t="s">
        <v>34</v>
      </c>
      <c r="B324" s="56" t="s">
        <v>757</v>
      </c>
      <c r="C324" s="57" t="s">
        <v>7</v>
      </c>
      <c r="D324" s="177" t="s">
        <v>755</v>
      </c>
      <c r="E324" s="59" t="s">
        <v>548</v>
      </c>
      <c r="F324" s="163" t="s">
        <v>756</v>
      </c>
    </row>
    <row r="325" spans="1:6" ht="18.75">
      <c r="A325" s="51" t="s">
        <v>35</v>
      </c>
      <c r="B325" s="131" t="s">
        <v>768</v>
      </c>
      <c r="C325" s="61" t="s">
        <v>5</v>
      </c>
      <c r="D325" s="169" t="s">
        <v>742</v>
      </c>
      <c r="E325" s="132" t="s">
        <v>1245</v>
      </c>
      <c r="F325" s="62" t="s">
        <v>743</v>
      </c>
    </row>
    <row r="326" spans="1:6" ht="18.75">
      <c r="A326" s="51" t="s">
        <v>36</v>
      </c>
      <c r="B326" s="131" t="s">
        <v>771</v>
      </c>
      <c r="C326" s="61" t="s">
        <v>5</v>
      </c>
      <c r="D326" s="169" t="s">
        <v>745</v>
      </c>
      <c r="E326" s="132" t="s">
        <v>1245</v>
      </c>
      <c r="F326" s="62" t="s">
        <v>743</v>
      </c>
    </row>
    <row r="327" spans="1:6" ht="18.75">
      <c r="A327" s="61" t="s">
        <v>37</v>
      </c>
      <c r="B327" s="62"/>
      <c r="C327" s="62"/>
      <c r="D327" s="51"/>
      <c r="E327" s="63"/>
      <c r="F327" s="51"/>
    </row>
    <row r="328" spans="1:6" ht="37.5">
      <c r="A328" s="51" t="s">
        <v>38</v>
      </c>
      <c r="B328" s="52" t="s">
        <v>758</v>
      </c>
      <c r="C328" s="52" t="s">
        <v>1196</v>
      </c>
      <c r="D328" s="52" t="s">
        <v>759</v>
      </c>
      <c r="E328" s="156" t="s">
        <v>1976</v>
      </c>
      <c r="F328" s="52" t="s">
        <v>760</v>
      </c>
    </row>
    <row r="329" spans="1:6" ht="37.5">
      <c r="A329" s="51" t="s">
        <v>39</v>
      </c>
      <c r="B329" s="52" t="s">
        <v>758</v>
      </c>
      <c r="C329" s="52" t="s">
        <v>1196</v>
      </c>
      <c r="D329" s="52" t="s">
        <v>759</v>
      </c>
      <c r="E329" s="156" t="s">
        <v>1976</v>
      </c>
      <c r="F329" s="52" t="s">
        <v>760</v>
      </c>
    </row>
    <row r="330" spans="1:6" s="8" customFormat="1" ht="37.5">
      <c r="A330" s="67" t="s">
        <v>40</v>
      </c>
      <c r="B330" s="52" t="s">
        <v>758</v>
      </c>
      <c r="C330" s="52" t="s">
        <v>1197</v>
      </c>
      <c r="D330" s="52" t="s">
        <v>759</v>
      </c>
      <c r="E330" s="156" t="s">
        <v>1976</v>
      </c>
      <c r="F330" s="52" t="s">
        <v>760</v>
      </c>
    </row>
    <row r="331" spans="1:6" s="8" customFormat="1" ht="37.5">
      <c r="A331" s="67" t="s">
        <v>41</v>
      </c>
      <c r="B331" s="52" t="s">
        <v>758</v>
      </c>
      <c r="C331" s="52" t="s">
        <v>1197</v>
      </c>
      <c r="D331" s="52" t="s">
        <v>759</v>
      </c>
      <c r="E331" s="156" t="s">
        <v>1976</v>
      </c>
      <c r="F331" s="52" t="s">
        <v>760</v>
      </c>
    </row>
    <row r="332" spans="1:6" s="7" customFormat="1" ht="18.75">
      <c r="A332" s="129" t="s">
        <v>1794</v>
      </c>
      <c r="B332" s="129"/>
      <c r="C332" s="130"/>
      <c r="D332" s="130"/>
      <c r="E332" s="130"/>
      <c r="F332" s="130"/>
    </row>
    <row r="333" spans="1:6" ht="18.75">
      <c r="A333" s="51" t="s">
        <v>33</v>
      </c>
      <c r="B333" s="64" t="s">
        <v>2024</v>
      </c>
      <c r="C333" s="52" t="s">
        <v>1193</v>
      </c>
      <c r="D333" s="156" t="s">
        <v>1369</v>
      </c>
      <c r="E333" s="52" t="s">
        <v>61</v>
      </c>
      <c r="F333" s="156" t="s">
        <v>1370</v>
      </c>
    </row>
    <row r="334" spans="1:6" ht="18.75">
      <c r="A334" s="51" t="s">
        <v>34</v>
      </c>
      <c r="B334" s="64" t="s">
        <v>2025</v>
      </c>
      <c r="C334" s="52" t="s">
        <v>1193</v>
      </c>
      <c r="D334" s="156" t="s">
        <v>1371</v>
      </c>
      <c r="E334" s="52" t="s">
        <v>61</v>
      </c>
      <c r="F334" s="156" t="s">
        <v>1372</v>
      </c>
    </row>
    <row r="335" spans="1:6" ht="18.75">
      <c r="A335" s="51" t="s">
        <v>35</v>
      </c>
      <c r="B335" s="64" t="s">
        <v>2024</v>
      </c>
      <c r="C335" s="52" t="s">
        <v>1194</v>
      </c>
      <c r="D335" s="156" t="s">
        <v>1369</v>
      </c>
      <c r="E335" s="52" t="s">
        <v>61</v>
      </c>
      <c r="F335" s="156" t="s">
        <v>1370</v>
      </c>
    </row>
    <row r="336" spans="1:6" ht="18.75">
      <c r="A336" s="51" t="s">
        <v>36</v>
      </c>
      <c r="B336" s="64" t="s">
        <v>2025</v>
      </c>
      <c r="C336" s="52" t="s">
        <v>1194</v>
      </c>
      <c r="D336" s="156" t="s">
        <v>1371</v>
      </c>
      <c r="E336" s="52" t="s">
        <v>61</v>
      </c>
      <c r="F336" s="156" t="s">
        <v>1372</v>
      </c>
    </row>
    <row r="337" spans="1:6" ht="18.75">
      <c r="A337" s="61" t="s">
        <v>37</v>
      </c>
      <c r="B337" s="155"/>
      <c r="C337" s="155"/>
      <c r="D337" s="155"/>
      <c r="E337" s="155"/>
      <c r="F337" s="155"/>
    </row>
    <row r="338" spans="1:6" s="8" customFormat="1" ht="18.75">
      <c r="A338" s="51" t="s">
        <v>38</v>
      </c>
      <c r="B338" s="143"/>
      <c r="C338" s="53" t="s">
        <v>1079</v>
      </c>
      <c r="D338" s="203"/>
      <c r="E338" s="69"/>
      <c r="F338" s="69"/>
    </row>
    <row r="339" spans="1:6" s="8" customFormat="1" ht="18.75">
      <c r="A339" s="51" t="s">
        <v>39</v>
      </c>
      <c r="B339" s="143"/>
      <c r="C339" s="53" t="s">
        <v>1079</v>
      </c>
      <c r="D339" s="69"/>
      <c r="E339" s="69"/>
      <c r="F339" s="69"/>
    </row>
    <row r="340" spans="1:6" s="8" customFormat="1" ht="18.75">
      <c r="A340" s="67" t="s">
        <v>40</v>
      </c>
      <c r="B340" s="157"/>
      <c r="C340" s="53" t="s">
        <v>1079</v>
      </c>
      <c r="D340" s="55"/>
      <c r="E340" s="51"/>
      <c r="F340" s="51"/>
    </row>
    <row r="341" spans="1:6" s="8" customFormat="1" ht="18.75">
      <c r="A341" s="67" t="s">
        <v>41</v>
      </c>
      <c r="B341" s="157"/>
      <c r="C341" s="53" t="s">
        <v>1079</v>
      </c>
      <c r="D341" s="157"/>
      <c r="E341" s="63"/>
      <c r="F341" s="51"/>
    </row>
    <row r="342" spans="1:6" s="5" customFormat="1" ht="18.75">
      <c r="A342" s="125" t="s">
        <v>47</v>
      </c>
      <c r="B342" s="125"/>
      <c r="C342" s="125"/>
      <c r="D342" s="125"/>
      <c r="E342" s="125"/>
      <c r="F342" s="125"/>
    </row>
    <row r="343" spans="1:6" s="6" customFormat="1" ht="18.75">
      <c r="A343" s="126" t="s">
        <v>27</v>
      </c>
      <c r="B343" s="127" t="s">
        <v>28</v>
      </c>
      <c r="C343" s="126" t="s">
        <v>29</v>
      </c>
      <c r="D343" s="127" t="s">
        <v>30</v>
      </c>
      <c r="E343" s="128" t="s">
        <v>31</v>
      </c>
      <c r="F343" s="127" t="s">
        <v>32</v>
      </c>
    </row>
    <row r="344" spans="1:6" s="7" customFormat="1" ht="37.5">
      <c r="A344" s="129" t="s">
        <v>1795</v>
      </c>
      <c r="B344" s="129"/>
      <c r="C344" s="130"/>
      <c r="D344" s="130"/>
      <c r="E344" s="130"/>
      <c r="F344" s="130"/>
    </row>
    <row r="345" spans="1:6" ht="18" customHeight="1">
      <c r="A345" s="51" t="s">
        <v>33</v>
      </c>
      <c r="B345" s="131" t="s">
        <v>774</v>
      </c>
      <c r="C345" s="61" t="s">
        <v>5</v>
      </c>
      <c r="D345" s="131" t="s">
        <v>775</v>
      </c>
      <c r="E345" s="132" t="s">
        <v>1245</v>
      </c>
      <c r="F345" s="131" t="s">
        <v>770</v>
      </c>
    </row>
    <row r="346" spans="1:6" ht="18" customHeight="1">
      <c r="A346" s="51" t="s">
        <v>34</v>
      </c>
      <c r="B346" s="131" t="s">
        <v>777</v>
      </c>
      <c r="C346" s="61" t="s">
        <v>5</v>
      </c>
      <c r="D346" s="131" t="s">
        <v>778</v>
      </c>
      <c r="E346" s="132" t="s">
        <v>1245</v>
      </c>
      <c r="F346" s="131" t="s">
        <v>773</v>
      </c>
    </row>
    <row r="347" spans="1:6" ht="18" customHeight="1">
      <c r="A347" s="51" t="s">
        <v>35</v>
      </c>
      <c r="B347" s="133" t="s">
        <v>747</v>
      </c>
      <c r="C347" s="133" t="s">
        <v>1</v>
      </c>
      <c r="D347" s="135" t="s">
        <v>1373</v>
      </c>
      <c r="E347" s="53" t="s">
        <v>63</v>
      </c>
      <c r="F347" s="134" t="s">
        <v>746</v>
      </c>
    </row>
    <row r="348" spans="1:6" ht="18" customHeight="1">
      <c r="A348" s="51" t="s">
        <v>36</v>
      </c>
      <c r="B348" s="133" t="s">
        <v>762</v>
      </c>
      <c r="C348" s="133" t="s">
        <v>1</v>
      </c>
      <c r="D348" s="145" t="s">
        <v>1374</v>
      </c>
      <c r="E348" s="53" t="s">
        <v>63</v>
      </c>
      <c r="F348" s="134" t="s">
        <v>748</v>
      </c>
    </row>
    <row r="349" spans="1:6" ht="18" customHeight="1">
      <c r="A349" s="61" t="s">
        <v>37</v>
      </c>
      <c r="B349" s="205"/>
      <c r="C349" s="205"/>
      <c r="D349" s="205"/>
      <c r="E349" s="205"/>
      <c r="F349" s="62"/>
    </row>
    <row r="350" spans="1:6" ht="18" customHeight="1">
      <c r="A350" s="51" t="s">
        <v>38</v>
      </c>
      <c r="B350" s="205"/>
      <c r="C350" s="138" t="s">
        <v>2212</v>
      </c>
      <c r="D350" s="159"/>
      <c r="E350" s="139" t="s">
        <v>2292</v>
      </c>
      <c r="F350" s="53"/>
    </row>
    <row r="351" spans="1:6" ht="18" customHeight="1">
      <c r="A351" s="51" t="s">
        <v>39</v>
      </c>
      <c r="B351" s="205"/>
      <c r="C351" s="138" t="s">
        <v>2212</v>
      </c>
      <c r="D351" s="55"/>
      <c r="E351" s="337" t="s">
        <v>2292</v>
      </c>
      <c r="F351" s="131"/>
    </row>
    <row r="352" spans="1:6" s="8" customFormat="1" ht="18" customHeight="1">
      <c r="A352" s="67" t="s">
        <v>40</v>
      </c>
      <c r="B352" s="205"/>
      <c r="C352" s="138" t="s">
        <v>2213</v>
      </c>
      <c r="D352" s="55"/>
      <c r="E352" s="338" t="s">
        <v>2291</v>
      </c>
      <c r="F352" s="131"/>
    </row>
    <row r="353" spans="1:6" s="8" customFormat="1" ht="18" customHeight="1">
      <c r="A353" s="67" t="s">
        <v>41</v>
      </c>
      <c r="B353" s="205"/>
      <c r="C353" s="138" t="s">
        <v>2213</v>
      </c>
      <c r="D353" s="157"/>
      <c r="E353" s="338" t="s">
        <v>2291</v>
      </c>
      <c r="F353" s="53"/>
    </row>
    <row r="354" spans="1:6" s="7" customFormat="1" ht="18.75">
      <c r="A354" s="129" t="s">
        <v>1796</v>
      </c>
      <c r="B354" s="129"/>
      <c r="C354" s="130"/>
      <c r="D354" s="130"/>
      <c r="E354" s="130"/>
      <c r="F354" s="130"/>
    </row>
    <row r="355" spans="1:6" ht="18.75">
      <c r="A355" s="51" t="s">
        <v>33</v>
      </c>
      <c r="B355" s="133" t="s">
        <v>765</v>
      </c>
      <c r="C355" s="133" t="s">
        <v>1</v>
      </c>
      <c r="D355" s="135" t="s">
        <v>763</v>
      </c>
      <c r="E355" s="53" t="s">
        <v>83</v>
      </c>
      <c r="F355" s="134" t="s">
        <v>764</v>
      </c>
    </row>
    <row r="356" spans="1:6" ht="18.75">
      <c r="A356" s="51" t="s">
        <v>34</v>
      </c>
      <c r="B356" s="133" t="s">
        <v>779</v>
      </c>
      <c r="C356" s="133" t="s">
        <v>1</v>
      </c>
      <c r="D356" s="145" t="s">
        <v>766</v>
      </c>
      <c r="E356" s="53" t="s">
        <v>83</v>
      </c>
      <c r="F356" s="134" t="s">
        <v>767</v>
      </c>
    </row>
    <row r="357" spans="1:6" ht="18.75">
      <c r="A357" s="51" t="s">
        <v>35</v>
      </c>
      <c r="B357" s="131" t="s">
        <v>790</v>
      </c>
      <c r="C357" s="61" t="s">
        <v>5</v>
      </c>
      <c r="D357" s="136" t="s">
        <v>769</v>
      </c>
      <c r="E357" s="132" t="s">
        <v>1245</v>
      </c>
      <c r="F357" s="131" t="s">
        <v>776</v>
      </c>
    </row>
    <row r="358" spans="1:6" ht="18.75">
      <c r="A358" s="51" t="s">
        <v>36</v>
      </c>
      <c r="B358" s="131" t="s">
        <v>792</v>
      </c>
      <c r="C358" s="61" t="s">
        <v>5</v>
      </c>
      <c r="D358" s="136" t="s">
        <v>772</v>
      </c>
      <c r="E358" s="169" t="s">
        <v>1956</v>
      </c>
      <c r="F358" s="131" t="s">
        <v>776</v>
      </c>
    </row>
    <row r="359" spans="1:6" ht="18.75">
      <c r="A359" s="61" t="s">
        <v>37</v>
      </c>
      <c r="B359" s="62"/>
      <c r="C359" s="62"/>
      <c r="D359" s="62"/>
      <c r="E359" s="136"/>
      <c r="F359" s="62"/>
    </row>
    <row r="360" spans="1:6" ht="18.75">
      <c r="A360" s="51" t="s">
        <v>38</v>
      </c>
      <c r="B360" s="62" t="s">
        <v>720</v>
      </c>
      <c r="C360" s="206" t="s">
        <v>8</v>
      </c>
      <c r="D360" s="206" t="s">
        <v>814</v>
      </c>
      <c r="E360" s="206" t="s">
        <v>1910</v>
      </c>
      <c r="F360" s="206" t="s">
        <v>815</v>
      </c>
    </row>
    <row r="361" spans="1:6" ht="18.75">
      <c r="A361" s="51" t="s">
        <v>39</v>
      </c>
      <c r="B361" s="147"/>
      <c r="C361" s="53" t="s">
        <v>1079</v>
      </c>
      <c r="D361" s="147"/>
      <c r="E361" s="148"/>
      <c r="F361" s="149"/>
    </row>
    <row r="362" spans="1:6" s="8" customFormat="1" ht="18.75">
      <c r="A362" s="67" t="s">
        <v>40</v>
      </c>
      <c r="B362" s="68"/>
      <c r="C362" s="53" t="s">
        <v>1079</v>
      </c>
      <c r="D362" s="68"/>
      <c r="E362" s="68"/>
      <c r="F362" s="68"/>
    </row>
    <row r="363" spans="1:6" s="8" customFormat="1" ht="18.75">
      <c r="A363" s="67" t="s">
        <v>41</v>
      </c>
      <c r="B363" s="53"/>
      <c r="C363" s="53" t="s">
        <v>1079</v>
      </c>
      <c r="D363" s="143"/>
      <c r="E363" s="144"/>
      <c r="F363" s="53"/>
    </row>
    <row r="364" spans="1:6" s="7" customFormat="1" ht="37.5">
      <c r="A364" s="129" t="s">
        <v>1797</v>
      </c>
      <c r="B364" s="129"/>
      <c r="C364" s="130"/>
      <c r="D364" s="130"/>
      <c r="E364" s="130"/>
      <c r="F364" s="130"/>
    </row>
    <row r="365" spans="1:6" ht="18.75">
      <c r="A365" s="51" t="s">
        <v>33</v>
      </c>
      <c r="B365" s="56" t="s">
        <v>785</v>
      </c>
      <c r="C365" s="57" t="s">
        <v>7</v>
      </c>
      <c r="D365" s="207" t="s">
        <v>786</v>
      </c>
      <c r="E365" s="59" t="s">
        <v>548</v>
      </c>
      <c r="F365" s="163" t="s">
        <v>787</v>
      </c>
    </row>
    <row r="366" spans="1:6" ht="18.75">
      <c r="A366" s="51" t="s">
        <v>34</v>
      </c>
      <c r="B366" s="56" t="s">
        <v>788</v>
      </c>
      <c r="C366" s="57" t="s">
        <v>7</v>
      </c>
      <c r="D366" s="207" t="s">
        <v>786</v>
      </c>
      <c r="E366" s="59" t="s">
        <v>548</v>
      </c>
      <c r="F366" s="163" t="s">
        <v>787</v>
      </c>
    </row>
    <row r="367" spans="1:6" ht="18.75">
      <c r="A367" s="51" t="s">
        <v>35</v>
      </c>
      <c r="B367" s="133" t="s">
        <v>782</v>
      </c>
      <c r="C367" s="133" t="s">
        <v>1</v>
      </c>
      <c r="D367" s="135" t="s">
        <v>780</v>
      </c>
      <c r="E367" s="53" t="s">
        <v>83</v>
      </c>
      <c r="F367" s="134" t="s">
        <v>781</v>
      </c>
    </row>
    <row r="368" spans="1:6" ht="18.75">
      <c r="A368" s="51" t="s">
        <v>36</v>
      </c>
      <c r="B368" s="133" t="s">
        <v>794</v>
      </c>
      <c r="C368" s="133" t="s">
        <v>1</v>
      </c>
      <c r="D368" s="145" t="s">
        <v>783</v>
      </c>
      <c r="E368" s="53" t="s">
        <v>83</v>
      </c>
      <c r="F368" s="134" t="s">
        <v>784</v>
      </c>
    </row>
    <row r="369" spans="1:6" ht="18.75">
      <c r="A369" s="61" t="s">
        <v>37</v>
      </c>
      <c r="B369" s="147"/>
      <c r="C369" s="147"/>
      <c r="D369" s="147"/>
      <c r="E369" s="148"/>
      <c r="F369" s="149"/>
    </row>
    <row r="370" spans="1:6" s="8" customFormat="1" ht="18.75">
      <c r="A370" s="51" t="s">
        <v>38</v>
      </c>
      <c r="B370" s="131" t="s">
        <v>2128</v>
      </c>
      <c r="C370" s="61" t="s">
        <v>5</v>
      </c>
      <c r="D370" s="136" t="s">
        <v>791</v>
      </c>
      <c r="E370" s="169" t="s">
        <v>1956</v>
      </c>
      <c r="F370" s="131" t="s">
        <v>2129</v>
      </c>
    </row>
    <row r="371" spans="1:6" s="8" customFormat="1" ht="18.75">
      <c r="A371" s="51" t="s">
        <v>39</v>
      </c>
      <c r="B371" s="131" t="s">
        <v>2130</v>
      </c>
      <c r="C371" s="61" t="s">
        <v>5</v>
      </c>
      <c r="D371" s="136" t="s">
        <v>793</v>
      </c>
      <c r="E371" s="169" t="s">
        <v>1956</v>
      </c>
      <c r="F371" s="131" t="s">
        <v>2129</v>
      </c>
    </row>
    <row r="372" spans="1:6" s="8" customFormat="1" ht="18.75">
      <c r="A372" s="67" t="s">
        <v>40</v>
      </c>
      <c r="B372" s="68"/>
      <c r="C372" s="68"/>
      <c r="D372" s="68"/>
      <c r="E372" s="68"/>
      <c r="F372" s="68"/>
    </row>
    <row r="373" spans="1:6" s="8" customFormat="1" ht="18.75">
      <c r="A373" s="67" t="s">
        <v>41</v>
      </c>
      <c r="B373" s="52"/>
      <c r="C373" s="53" t="s">
        <v>1079</v>
      </c>
      <c r="D373" s="54"/>
      <c r="E373" s="55"/>
      <c r="F373" s="54"/>
    </row>
    <row r="374" spans="1:6" s="7" customFormat="1" ht="37.5">
      <c r="A374" s="129" t="s">
        <v>1798</v>
      </c>
      <c r="B374" s="129"/>
      <c r="C374" s="130"/>
      <c r="D374" s="130"/>
      <c r="E374" s="130"/>
      <c r="F374" s="130"/>
    </row>
    <row r="375" spans="1:6" ht="18.75">
      <c r="A375" s="51" t="s">
        <v>33</v>
      </c>
      <c r="B375" s="69"/>
      <c r="C375" s="53" t="s">
        <v>1079</v>
      </c>
      <c r="D375" s="69"/>
      <c r="E375" s="139"/>
      <c r="F375" s="62"/>
    </row>
    <row r="376" spans="1:6" ht="18.75">
      <c r="A376" s="51" t="s">
        <v>34</v>
      </c>
      <c r="B376" s="69"/>
      <c r="C376" s="53" t="s">
        <v>1079</v>
      </c>
      <c r="D376" s="69"/>
      <c r="E376" s="139"/>
      <c r="F376" s="62"/>
    </row>
    <row r="377" spans="1:6" ht="18.75">
      <c r="A377" s="51" t="s">
        <v>35</v>
      </c>
      <c r="C377" s="131" t="s">
        <v>1079</v>
      </c>
    </row>
    <row r="378" spans="1:6" ht="18.75">
      <c r="A378" s="51" t="s">
        <v>36</v>
      </c>
      <c r="C378" s="131" t="s">
        <v>1079</v>
      </c>
    </row>
    <row r="379" spans="1:6" ht="18.75">
      <c r="A379" s="61" t="s">
        <v>37</v>
      </c>
      <c r="B379" s="62"/>
      <c r="C379" s="62"/>
      <c r="D379" s="51"/>
      <c r="E379" s="63"/>
      <c r="F379" s="51"/>
    </row>
    <row r="380" spans="1:6" ht="37.5">
      <c r="A380" s="51" t="s">
        <v>38</v>
      </c>
      <c r="B380" s="131" t="s">
        <v>806</v>
      </c>
      <c r="C380" s="61" t="s">
        <v>5</v>
      </c>
      <c r="D380" s="208" t="s">
        <v>1260</v>
      </c>
      <c r="E380" s="169" t="s">
        <v>1956</v>
      </c>
      <c r="F380" s="197" t="s">
        <v>1261</v>
      </c>
    </row>
    <row r="381" spans="1:6" ht="37.5">
      <c r="A381" s="51" t="s">
        <v>39</v>
      </c>
      <c r="B381" s="131" t="s">
        <v>808</v>
      </c>
      <c r="C381" s="61" t="s">
        <v>5</v>
      </c>
      <c r="D381" s="208" t="s">
        <v>1262</v>
      </c>
      <c r="E381" s="169" t="s">
        <v>1956</v>
      </c>
      <c r="F381" s="197" t="s">
        <v>1261</v>
      </c>
    </row>
    <row r="382" spans="1:6" s="8" customFormat="1" ht="18.75">
      <c r="A382" s="67" t="s">
        <v>40</v>
      </c>
      <c r="B382" s="140"/>
      <c r="C382" s="53" t="s">
        <v>1079</v>
      </c>
      <c r="D382" s="140"/>
      <c r="E382" s="140"/>
      <c r="F382" s="140"/>
    </row>
    <row r="383" spans="1:6" s="8" customFormat="1" ht="18.75">
      <c r="A383" s="67" t="s">
        <v>41</v>
      </c>
      <c r="B383" s="140"/>
      <c r="C383" s="53" t="s">
        <v>1079</v>
      </c>
      <c r="D383" s="140"/>
      <c r="E383" s="140"/>
      <c r="F383" s="140"/>
    </row>
    <row r="384" spans="1:6" s="7" customFormat="1" ht="18.75">
      <c r="A384" s="129" t="s">
        <v>1799</v>
      </c>
      <c r="B384" s="129"/>
      <c r="C384" s="130"/>
      <c r="D384" s="130"/>
      <c r="E384" s="130"/>
      <c r="F384" s="130"/>
    </row>
    <row r="385" spans="1:6" ht="18.75">
      <c r="A385" s="51" t="s">
        <v>33</v>
      </c>
      <c r="B385" s="64" t="s">
        <v>2026</v>
      </c>
      <c r="C385" s="52" t="s">
        <v>1194</v>
      </c>
      <c r="D385" s="156" t="s">
        <v>1375</v>
      </c>
      <c r="E385" s="52" t="s">
        <v>61</v>
      </c>
      <c r="F385" s="156" t="s">
        <v>1376</v>
      </c>
    </row>
    <row r="386" spans="1:6" ht="18.75">
      <c r="A386" s="51" t="s">
        <v>34</v>
      </c>
      <c r="B386" s="64" t="s">
        <v>2022</v>
      </c>
      <c r="C386" s="52" t="s">
        <v>1194</v>
      </c>
      <c r="D386" s="156" t="s">
        <v>1377</v>
      </c>
      <c r="E386" s="52" t="s">
        <v>61</v>
      </c>
      <c r="F386" s="156" t="s">
        <v>1378</v>
      </c>
    </row>
    <row r="387" spans="1:6" ht="18.75">
      <c r="A387" s="51" t="s">
        <v>35</v>
      </c>
      <c r="B387" s="64" t="s">
        <v>2026</v>
      </c>
      <c r="C387" s="52" t="s">
        <v>1193</v>
      </c>
      <c r="D387" s="156" t="s">
        <v>1375</v>
      </c>
      <c r="E387" s="52" t="s">
        <v>61</v>
      </c>
      <c r="F387" s="156" t="s">
        <v>1376</v>
      </c>
    </row>
    <row r="388" spans="1:6" ht="18.75">
      <c r="A388" s="51" t="s">
        <v>36</v>
      </c>
      <c r="B388" s="64" t="s">
        <v>2022</v>
      </c>
      <c r="C388" s="52" t="s">
        <v>1193</v>
      </c>
      <c r="D388" s="156" t="s">
        <v>1377</v>
      </c>
      <c r="E388" s="52" t="s">
        <v>61</v>
      </c>
      <c r="F388" s="156" t="s">
        <v>1378</v>
      </c>
    </row>
    <row r="389" spans="1:6" ht="18.75">
      <c r="A389" s="61" t="s">
        <v>37</v>
      </c>
      <c r="B389" s="155"/>
      <c r="C389" s="155"/>
      <c r="D389" s="155"/>
      <c r="E389" s="155"/>
      <c r="F389" s="155"/>
    </row>
    <row r="390" spans="1:6" s="8" customFormat="1" ht="18.75">
      <c r="A390" s="51" t="s">
        <v>38</v>
      </c>
      <c r="B390" s="143"/>
      <c r="C390" s="53" t="s">
        <v>1079</v>
      </c>
      <c r="D390" s="203"/>
      <c r="E390" s="69"/>
      <c r="F390" s="69"/>
    </row>
    <row r="391" spans="1:6" s="8" customFormat="1" ht="18.75">
      <c r="A391" s="51" t="s">
        <v>39</v>
      </c>
      <c r="B391" s="143"/>
      <c r="C391" s="53" t="s">
        <v>1079</v>
      </c>
      <c r="D391" s="69"/>
      <c r="E391" s="69"/>
      <c r="F391" s="69"/>
    </row>
    <row r="392" spans="1:6" s="8" customFormat="1" ht="18.75">
      <c r="A392" s="67" t="s">
        <v>40</v>
      </c>
      <c r="B392" s="157"/>
      <c r="C392" s="53" t="s">
        <v>1079</v>
      </c>
      <c r="D392" s="55"/>
      <c r="E392" s="51"/>
      <c r="F392" s="51"/>
    </row>
    <row r="393" spans="1:6" s="8" customFormat="1" ht="18.75">
      <c r="A393" s="67" t="s">
        <v>41</v>
      </c>
      <c r="B393" s="157"/>
      <c r="C393" s="53" t="s">
        <v>1079</v>
      </c>
      <c r="D393" s="157"/>
      <c r="E393" s="63"/>
      <c r="F393" s="51"/>
    </row>
    <row r="394" spans="1:6" s="5" customFormat="1" ht="18.75">
      <c r="A394" s="125" t="s">
        <v>50</v>
      </c>
      <c r="B394" s="125"/>
      <c r="C394" s="125"/>
      <c r="D394" s="125"/>
      <c r="E394" s="125"/>
      <c r="F394" s="125"/>
    </row>
    <row r="395" spans="1:6" s="6" customFormat="1" ht="18.75">
      <c r="A395" s="126" t="s">
        <v>27</v>
      </c>
      <c r="B395" s="127" t="s">
        <v>28</v>
      </c>
      <c r="C395" s="126" t="s">
        <v>29</v>
      </c>
      <c r="D395" s="127" t="s">
        <v>30</v>
      </c>
      <c r="E395" s="128" t="s">
        <v>31</v>
      </c>
      <c r="F395" s="127" t="s">
        <v>32</v>
      </c>
    </row>
    <row r="396" spans="1:6" s="7" customFormat="1" ht="37.5">
      <c r="A396" s="129" t="s">
        <v>1800</v>
      </c>
      <c r="B396" s="129"/>
      <c r="C396" s="130"/>
      <c r="D396" s="130"/>
      <c r="E396" s="130"/>
      <c r="F396" s="130"/>
    </row>
    <row r="397" spans="1:6" ht="18.75">
      <c r="A397" s="51" t="s">
        <v>33</v>
      </c>
      <c r="B397" s="131" t="s">
        <v>810</v>
      </c>
      <c r="C397" s="61" t="s">
        <v>5</v>
      </c>
      <c r="D397" s="51" t="s">
        <v>1263</v>
      </c>
      <c r="E397" s="169" t="s">
        <v>1956</v>
      </c>
      <c r="F397" s="61" t="s">
        <v>807</v>
      </c>
    </row>
    <row r="398" spans="1:6" ht="18.75">
      <c r="A398" s="51" t="s">
        <v>34</v>
      </c>
      <c r="B398" s="131" t="s">
        <v>825</v>
      </c>
      <c r="C398" s="61" t="s">
        <v>5</v>
      </c>
      <c r="D398" s="51" t="s">
        <v>1264</v>
      </c>
      <c r="E398" s="169" t="s">
        <v>1956</v>
      </c>
      <c r="F398" s="61" t="s">
        <v>809</v>
      </c>
    </row>
    <row r="399" spans="1:6" ht="18.75">
      <c r="A399" s="51" t="s">
        <v>35</v>
      </c>
      <c r="B399" s="133" t="s">
        <v>797</v>
      </c>
      <c r="C399" s="133" t="s">
        <v>1</v>
      </c>
      <c r="D399" s="135" t="s">
        <v>795</v>
      </c>
      <c r="E399" s="53" t="s">
        <v>63</v>
      </c>
      <c r="F399" s="134" t="s">
        <v>796</v>
      </c>
    </row>
    <row r="400" spans="1:6" ht="18.75">
      <c r="A400" s="51" t="s">
        <v>36</v>
      </c>
      <c r="B400" s="133" t="s">
        <v>800</v>
      </c>
      <c r="C400" s="133" t="s">
        <v>1</v>
      </c>
      <c r="D400" s="135" t="s">
        <v>798</v>
      </c>
      <c r="E400" s="53" t="s">
        <v>63</v>
      </c>
      <c r="F400" s="134" t="s">
        <v>799</v>
      </c>
    </row>
    <row r="401" spans="1:6" ht="18.75">
      <c r="A401" s="61" t="s">
        <v>37</v>
      </c>
      <c r="B401" s="62"/>
      <c r="C401" s="62"/>
      <c r="D401" s="62"/>
      <c r="E401" s="136"/>
      <c r="F401" s="62"/>
    </row>
    <row r="402" spans="1:6" ht="18.75">
      <c r="A402" s="51" t="s">
        <v>38</v>
      </c>
      <c r="B402" s="53"/>
      <c r="C402" s="138" t="s">
        <v>2214</v>
      </c>
      <c r="D402" s="159"/>
      <c r="E402" s="139" t="s">
        <v>2292</v>
      </c>
      <c r="F402" s="53"/>
    </row>
    <row r="403" spans="1:6" ht="18.75">
      <c r="A403" s="51" t="s">
        <v>39</v>
      </c>
      <c r="B403" s="133"/>
      <c r="C403" s="138" t="s">
        <v>2214</v>
      </c>
      <c r="D403" s="55"/>
      <c r="E403" s="337" t="s">
        <v>2292</v>
      </c>
      <c r="F403" s="131"/>
    </row>
    <row r="404" spans="1:6" s="8" customFormat="1" ht="18.75">
      <c r="A404" s="67" t="s">
        <v>40</v>
      </c>
      <c r="B404" s="133"/>
      <c r="C404" s="138" t="s">
        <v>2215</v>
      </c>
      <c r="D404" s="55"/>
      <c r="E404" s="338" t="s">
        <v>2291</v>
      </c>
      <c r="F404" s="131"/>
    </row>
    <row r="405" spans="1:6" s="8" customFormat="1" ht="18.75">
      <c r="A405" s="67" t="s">
        <v>41</v>
      </c>
      <c r="B405" s="157"/>
      <c r="C405" s="138" t="s">
        <v>2215</v>
      </c>
      <c r="D405" s="157"/>
      <c r="E405" s="338" t="s">
        <v>2291</v>
      </c>
      <c r="F405" s="53"/>
    </row>
    <row r="406" spans="1:6" s="7" customFormat="1" ht="18.75">
      <c r="A406" s="129" t="s">
        <v>1801</v>
      </c>
      <c r="B406" s="129"/>
      <c r="C406" s="130"/>
      <c r="D406" s="130"/>
      <c r="E406" s="130"/>
      <c r="F406" s="130"/>
    </row>
    <row r="407" spans="1:6" ht="18.75">
      <c r="A407" s="51" t="s">
        <v>33</v>
      </c>
      <c r="B407" s="53"/>
      <c r="C407" s="53" t="s">
        <v>1079</v>
      </c>
      <c r="D407" s="144"/>
      <c r="E407" s="53"/>
      <c r="F407" s="143"/>
    </row>
    <row r="408" spans="1:6" ht="18.75">
      <c r="A408" s="51" t="s">
        <v>34</v>
      </c>
      <c r="B408" s="133" t="s">
        <v>831</v>
      </c>
      <c r="C408" s="133" t="s">
        <v>1</v>
      </c>
      <c r="D408" s="145" t="s">
        <v>801</v>
      </c>
      <c r="E408" s="53" t="s">
        <v>63</v>
      </c>
      <c r="F408" s="134" t="s">
        <v>802</v>
      </c>
    </row>
    <row r="409" spans="1:6" ht="18.75">
      <c r="A409" s="51" t="s">
        <v>35</v>
      </c>
      <c r="B409" s="131" t="s">
        <v>828</v>
      </c>
      <c r="C409" s="61" t="s">
        <v>5</v>
      </c>
      <c r="D409" s="62" t="s">
        <v>811</v>
      </c>
      <c r="E409" s="132" t="s">
        <v>1245</v>
      </c>
      <c r="F409" s="131" t="s">
        <v>812</v>
      </c>
    </row>
    <row r="410" spans="1:6" ht="18.75">
      <c r="A410" s="51" t="s">
        <v>36</v>
      </c>
      <c r="B410" s="131" t="s">
        <v>843</v>
      </c>
      <c r="C410" s="61" t="s">
        <v>5</v>
      </c>
      <c r="D410" s="62" t="s">
        <v>826</v>
      </c>
      <c r="E410" s="132" t="s">
        <v>1245</v>
      </c>
      <c r="F410" s="131" t="s">
        <v>827</v>
      </c>
    </row>
    <row r="411" spans="1:6" ht="18.75">
      <c r="A411" s="61" t="s">
        <v>37</v>
      </c>
      <c r="B411" s="62"/>
      <c r="C411" s="62"/>
      <c r="D411" s="62"/>
      <c r="E411" s="136"/>
      <c r="F411" s="62"/>
    </row>
    <row r="412" spans="1:6" ht="18.75">
      <c r="A412" s="51" t="s">
        <v>38</v>
      </c>
      <c r="B412" s="147"/>
      <c r="C412" s="147"/>
      <c r="D412" s="147"/>
      <c r="E412" s="148"/>
      <c r="F412" s="149"/>
    </row>
    <row r="413" spans="1:6" ht="18.75">
      <c r="A413" s="51" t="s">
        <v>39</v>
      </c>
      <c r="B413" s="56" t="s">
        <v>816</v>
      </c>
      <c r="C413" s="57" t="s">
        <v>7</v>
      </c>
      <c r="D413" s="209" t="s">
        <v>817</v>
      </c>
      <c r="E413" s="59" t="s">
        <v>548</v>
      </c>
      <c r="F413" s="163" t="s">
        <v>1265</v>
      </c>
    </row>
    <row r="414" spans="1:6" s="8" customFormat="1" ht="18.75">
      <c r="A414" s="67" t="s">
        <v>40</v>
      </c>
      <c r="B414" s="56" t="s">
        <v>818</v>
      </c>
      <c r="C414" s="57" t="s">
        <v>7</v>
      </c>
      <c r="D414" s="209" t="s">
        <v>817</v>
      </c>
      <c r="E414" s="59" t="s">
        <v>548</v>
      </c>
      <c r="F414" s="163" t="s">
        <v>1265</v>
      </c>
    </row>
    <row r="415" spans="1:6" s="8" customFormat="1" ht="18.75">
      <c r="A415" s="67" t="s">
        <v>41</v>
      </c>
      <c r="B415" s="53"/>
      <c r="C415" s="53" t="s">
        <v>1079</v>
      </c>
      <c r="D415" s="53"/>
      <c r="E415" s="144"/>
      <c r="F415" s="53"/>
    </row>
    <row r="416" spans="1:6" s="7" customFormat="1" ht="37.5">
      <c r="A416" s="129" t="s">
        <v>1802</v>
      </c>
      <c r="B416" s="129"/>
      <c r="C416" s="130"/>
      <c r="D416" s="130"/>
      <c r="E416" s="130"/>
      <c r="F416" s="130"/>
    </row>
    <row r="417" spans="1:6" ht="23.25" customHeight="1">
      <c r="A417" s="51" t="s">
        <v>33</v>
      </c>
      <c r="B417" s="131" t="s">
        <v>846</v>
      </c>
      <c r="C417" s="61" t="s">
        <v>5</v>
      </c>
      <c r="D417" s="169" t="s">
        <v>829</v>
      </c>
      <c r="E417" s="143" t="s">
        <v>1245</v>
      </c>
      <c r="F417" s="131" t="s">
        <v>830</v>
      </c>
    </row>
    <row r="418" spans="1:6" ht="24.75" customHeight="1">
      <c r="A418" s="51" t="s">
        <v>34</v>
      </c>
      <c r="B418" s="131" t="s">
        <v>854</v>
      </c>
      <c r="C418" s="61" t="s">
        <v>5</v>
      </c>
      <c r="D418" s="169" t="s">
        <v>844</v>
      </c>
      <c r="E418" s="143" t="s">
        <v>1245</v>
      </c>
      <c r="F418" s="131" t="s">
        <v>845</v>
      </c>
    </row>
    <row r="419" spans="1:6" ht="18.75">
      <c r="A419" s="51" t="s">
        <v>35</v>
      </c>
      <c r="B419" s="62" t="s">
        <v>813</v>
      </c>
      <c r="C419" s="206" t="s">
        <v>8</v>
      </c>
      <c r="D419" s="206" t="s">
        <v>820</v>
      </c>
      <c r="E419" s="206" t="s">
        <v>1910</v>
      </c>
      <c r="F419" s="206" t="s">
        <v>821</v>
      </c>
    </row>
    <row r="420" spans="1:6" ht="18.75">
      <c r="A420" s="51" t="s">
        <v>36</v>
      </c>
      <c r="B420" s="62" t="s">
        <v>819</v>
      </c>
      <c r="C420" s="206" t="s">
        <v>8</v>
      </c>
      <c r="D420" s="206" t="s">
        <v>820</v>
      </c>
      <c r="E420" s="206" t="s">
        <v>1910</v>
      </c>
      <c r="F420" s="206" t="s">
        <v>821</v>
      </c>
    </row>
    <row r="421" spans="1:6" ht="20.45" customHeight="1">
      <c r="A421" s="61" t="s">
        <v>37</v>
      </c>
      <c r="B421" s="62"/>
      <c r="C421" s="62"/>
      <c r="D421" s="62"/>
      <c r="E421" s="136"/>
      <c r="F421" s="62"/>
    </row>
    <row r="422" spans="1:6" s="8" customFormat="1" ht="56.25" customHeight="1">
      <c r="A422" s="51" t="s">
        <v>38</v>
      </c>
      <c r="B422" s="52" t="s">
        <v>823</v>
      </c>
      <c r="C422" s="52" t="s">
        <v>2298</v>
      </c>
      <c r="D422" s="52" t="s">
        <v>2299</v>
      </c>
      <c r="E422" s="156" t="s">
        <v>1976</v>
      </c>
      <c r="F422" s="210" t="s">
        <v>2302</v>
      </c>
    </row>
    <row r="423" spans="1:6" s="8" customFormat="1" ht="37.5">
      <c r="A423" s="51" t="s">
        <v>39</v>
      </c>
      <c r="B423" s="52" t="s">
        <v>823</v>
      </c>
      <c r="C423" s="52" t="s">
        <v>2298</v>
      </c>
      <c r="D423" s="52" t="s">
        <v>2299</v>
      </c>
      <c r="E423" s="156" t="s">
        <v>2300</v>
      </c>
      <c r="F423" s="210" t="s">
        <v>2302</v>
      </c>
    </row>
    <row r="424" spans="1:6" s="8" customFormat="1" ht="15.4" customHeight="1">
      <c r="A424" s="67" t="s">
        <v>40</v>
      </c>
      <c r="B424" s="52" t="s">
        <v>823</v>
      </c>
      <c r="C424" s="52" t="s">
        <v>1196</v>
      </c>
      <c r="D424" s="52" t="s">
        <v>2299</v>
      </c>
      <c r="E424" s="156" t="s">
        <v>2300</v>
      </c>
      <c r="F424" s="210" t="s">
        <v>2302</v>
      </c>
    </row>
    <row r="425" spans="1:6" s="8" customFormat="1" ht="15.4" customHeight="1">
      <c r="A425" s="67" t="s">
        <v>41</v>
      </c>
      <c r="B425" s="52" t="s">
        <v>823</v>
      </c>
      <c r="C425" s="52" t="s">
        <v>2297</v>
      </c>
      <c r="D425" s="52" t="s">
        <v>2299</v>
      </c>
      <c r="E425" s="156" t="s">
        <v>2301</v>
      </c>
      <c r="F425" s="210" t="s">
        <v>2303</v>
      </c>
    </row>
    <row r="426" spans="1:6" s="7" customFormat="1" ht="18.75">
      <c r="A426" s="129" t="s">
        <v>1803</v>
      </c>
      <c r="B426" s="129"/>
      <c r="C426" s="130"/>
      <c r="D426" s="130"/>
      <c r="E426" s="130"/>
      <c r="F426" s="130"/>
    </row>
    <row r="427" spans="1:6" ht="18.75">
      <c r="A427" s="51" t="s">
        <v>33</v>
      </c>
      <c r="B427" s="356" t="s">
        <v>1911</v>
      </c>
      <c r="C427" s="356"/>
      <c r="D427" s="147"/>
      <c r="E427" s="148"/>
      <c r="F427" s="149"/>
    </row>
    <row r="428" spans="1:6" ht="18.75">
      <c r="A428" s="51" t="s">
        <v>34</v>
      </c>
      <c r="B428" s="356"/>
      <c r="C428" s="356"/>
      <c r="D428" s="147"/>
      <c r="E428" s="148"/>
      <c r="F428" s="149"/>
    </row>
    <row r="429" spans="1:6" ht="18.75">
      <c r="A429" s="51" t="s">
        <v>35</v>
      </c>
      <c r="B429" s="356"/>
      <c r="C429" s="356"/>
      <c r="D429" s="147"/>
      <c r="E429" s="148"/>
      <c r="F429" s="149"/>
    </row>
    <row r="430" spans="1:6" ht="18.75">
      <c r="A430" s="51" t="s">
        <v>36</v>
      </c>
      <c r="B430" s="356"/>
      <c r="C430" s="356"/>
      <c r="D430" s="147"/>
      <c r="E430" s="148"/>
      <c r="F430" s="149"/>
    </row>
    <row r="431" spans="1:6" ht="19.899999999999999" customHeight="1">
      <c r="A431" s="61" t="s">
        <v>37</v>
      </c>
      <c r="B431" s="356"/>
      <c r="C431" s="356"/>
      <c r="D431" s="51"/>
      <c r="E431" s="63"/>
      <c r="F431" s="51"/>
    </row>
    <row r="432" spans="1:6" ht="18.75">
      <c r="A432" s="51" t="s">
        <v>38</v>
      </c>
      <c r="B432" s="356"/>
      <c r="C432" s="356"/>
      <c r="D432" s="147"/>
      <c r="E432" s="148"/>
      <c r="F432" s="149"/>
    </row>
    <row r="433" spans="1:6" ht="18.75">
      <c r="A433" s="51" t="s">
        <v>39</v>
      </c>
      <c r="B433" s="356"/>
      <c r="C433" s="356"/>
      <c r="D433" s="147"/>
      <c r="E433" s="148"/>
      <c r="F433" s="149"/>
    </row>
    <row r="434" spans="1:6" s="8" customFormat="1" ht="18.75">
      <c r="A434" s="67" t="s">
        <v>40</v>
      </c>
      <c r="B434" s="356"/>
      <c r="C434" s="356"/>
      <c r="D434" s="68"/>
      <c r="E434" s="68"/>
      <c r="F434" s="68"/>
    </row>
    <row r="435" spans="1:6" s="8" customFormat="1" ht="18.75">
      <c r="A435" s="67" t="s">
        <v>41</v>
      </c>
      <c r="B435" s="356"/>
      <c r="C435" s="356"/>
      <c r="D435" s="68"/>
      <c r="E435" s="68"/>
      <c r="F435" s="68"/>
    </row>
    <row r="436" spans="1:6" s="7" customFormat="1" ht="18.75">
      <c r="A436" s="129" t="s">
        <v>1804</v>
      </c>
      <c r="B436" s="129"/>
      <c r="C436" s="130"/>
      <c r="D436" s="130"/>
      <c r="E436" s="130"/>
      <c r="F436" s="130"/>
    </row>
    <row r="437" spans="1:6" ht="18.75">
      <c r="A437" s="51" t="s">
        <v>33</v>
      </c>
      <c r="B437" s="64" t="s">
        <v>2023</v>
      </c>
      <c r="C437" s="52" t="s">
        <v>1193</v>
      </c>
      <c r="D437" s="156" t="s">
        <v>2018</v>
      </c>
      <c r="E437" s="66" t="s">
        <v>61</v>
      </c>
      <c r="F437" s="156" t="s">
        <v>2019</v>
      </c>
    </row>
    <row r="438" spans="1:6" ht="16.149999999999999" customHeight="1">
      <c r="A438" s="51" t="s">
        <v>34</v>
      </c>
      <c r="B438" s="64" t="s">
        <v>2027</v>
      </c>
      <c r="C438" s="52" t="s">
        <v>1221</v>
      </c>
      <c r="D438" s="156" t="s">
        <v>1379</v>
      </c>
      <c r="E438" s="52" t="s">
        <v>1239</v>
      </c>
      <c r="F438" s="156" t="s">
        <v>2020</v>
      </c>
    </row>
    <row r="439" spans="1:6" ht="18.75">
      <c r="A439" s="51" t="s">
        <v>35</v>
      </c>
      <c r="B439" s="64" t="s">
        <v>2028</v>
      </c>
      <c r="C439" s="52" t="s">
        <v>1222</v>
      </c>
      <c r="D439" s="156" t="s">
        <v>1379</v>
      </c>
      <c r="E439" s="52" t="s">
        <v>1239</v>
      </c>
      <c r="F439" s="156" t="s">
        <v>2020</v>
      </c>
    </row>
    <row r="440" spans="1:6" ht="18.75">
      <c r="A440" s="51" t="s">
        <v>36</v>
      </c>
      <c r="B440" s="64" t="s">
        <v>2264</v>
      </c>
      <c r="C440" s="52" t="s">
        <v>1194</v>
      </c>
      <c r="D440" s="156" t="s">
        <v>2018</v>
      </c>
      <c r="E440" s="66" t="s">
        <v>61</v>
      </c>
      <c r="F440" s="156" t="s">
        <v>2019</v>
      </c>
    </row>
    <row r="441" spans="1:6" ht="18.75">
      <c r="A441" s="61" t="s">
        <v>37</v>
      </c>
      <c r="B441" s="155"/>
      <c r="C441" s="155"/>
      <c r="D441" s="155"/>
      <c r="E441" s="155"/>
      <c r="F441" s="155"/>
    </row>
    <row r="442" spans="1:6" s="8" customFormat="1" ht="18.75">
      <c r="A442" s="51" t="s">
        <v>38</v>
      </c>
      <c r="B442" s="68"/>
      <c r="C442" s="131" t="s">
        <v>1079</v>
      </c>
      <c r="D442" s="68"/>
      <c r="E442" s="68"/>
      <c r="F442" s="68"/>
    </row>
    <row r="443" spans="1:6" s="8" customFormat="1" ht="18.75">
      <c r="A443" s="51" t="s">
        <v>39</v>
      </c>
      <c r="B443" s="68"/>
      <c r="C443" s="131" t="s">
        <v>1079</v>
      </c>
      <c r="D443" s="68"/>
      <c r="E443" s="68"/>
      <c r="F443" s="68"/>
    </row>
    <row r="444" spans="1:6" s="8" customFormat="1" ht="18.75">
      <c r="A444" s="67" t="s">
        <v>40</v>
      </c>
      <c r="B444" s="68"/>
      <c r="C444" s="131" t="s">
        <v>1079</v>
      </c>
      <c r="D444" s="68"/>
      <c r="E444" s="68"/>
      <c r="F444" s="68"/>
    </row>
    <row r="445" spans="1:6" s="8" customFormat="1" ht="18.75">
      <c r="A445" s="67" t="s">
        <v>41</v>
      </c>
      <c r="B445" s="68"/>
      <c r="C445" s="131" t="s">
        <v>1079</v>
      </c>
      <c r="D445" s="68"/>
      <c r="E445" s="68"/>
      <c r="F445" s="68"/>
    </row>
    <row r="446" spans="1:6" s="5" customFormat="1" ht="18.75">
      <c r="A446" s="125" t="s">
        <v>53</v>
      </c>
      <c r="B446" s="125"/>
      <c r="C446" s="125"/>
      <c r="D446" s="125"/>
      <c r="E446" s="125"/>
      <c r="F446" s="125"/>
    </row>
    <row r="447" spans="1:6" s="6" customFormat="1" ht="18.75">
      <c r="A447" s="126" t="s">
        <v>27</v>
      </c>
      <c r="B447" s="127" t="s">
        <v>28</v>
      </c>
      <c r="C447" s="126" t="s">
        <v>29</v>
      </c>
      <c r="D447" s="127" t="s">
        <v>30</v>
      </c>
      <c r="E447" s="128" t="s">
        <v>31</v>
      </c>
      <c r="F447" s="127" t="s">
        <v>32</v>
      </c>
    </row>
    <row r="448" spans="1:6" s="7" customFormat="1" ht="18.75">
      <c r="A448" s="129" t="s">
        <v>1805</v>
      </c>
      <c r="B448" s="129"/>
      <c r="C448" s="130"/>
      <c r="D448" s="130"/>
      <c r="E448" s="130"/>
      <c r="F448" s="130"/>
    </row>
    <row r="449" spans="1:6" ht="18.75">
      <c r="A449" s="51" t="s">
        <v>33</v>
      </c>
    </row>
    <row r="450" spans="1:6" ht="18.75">
      <c r="A450" s="51" t="s">
        <v>34</v>
      </c>
    </row>
    <row r="451" spans="1:6" ht="18.75">
      <c r="A451" s="51" t="s">
        <v>35</v>
      </c>
      <c r="B451" s="133" t="s">
        <v>834</v>
      </c>
      <c r="C451" s="133" t="s">
        <v>1</v>
      </c>
      <c r="D451" s="135" t="s">
        <v>832</v>
      </c>
      <c r="E451" s="53" t="s">
        <v>57</v>
      </c>
      <c r="F451" s="134" t="s">
        <v>833</v>
      </c>
    </row>
    <row r="452" spans="1:6" ht="18.75">
      <c r="A452" s="51" t="s">
        <v>36</v>
      </c>
      <c r="B452" s="133" t="s">
        <v>837</v>
      </c>
      <c r="C452" s="133" t="s">
        <v>1</v>
      </c>
      <c r="D452" s="135" t="s">
        <v>835</v>
      </c>
      <c r="E452" s="53" t="s">
        <v>57</v>
      </c>
      <c r="F452" s="134" t="s">
        <v>836</v>
      </c>
    </row>
    <row r="453" spans="1:6" ht="18.75">
      <c r="A453" s="61" t="s">
        <v>37</v>
      </c>
      <c r="B453" s="62"/>
      <c r="C453" s="62"/>
      <c r="D453" s="62"/>
      <c r="E453" s="136"/>
      <c r="F453" s="62"/>
    </row>
    <row r="454" spans="1:6" ht="18.75">
      <c r="A454" s="51" t="s">
        <v>38</v>
      </c>
      <c r="B454" s="147"/>
      <c r="C454" s="138" t="s">
        <v>1303</v>
      </c>
      <c r="D454" s="159"/>
      <c r="E454" s="160"/>
      <c r="F454" s="53"/>
    </row>
    <row r="455" spans="1:6" ht="18.75">
      <c r="A455" s="51" t="s">
        <v>39</v>
      </c>
      <c r="B455" s="147"/>
      <c r="C455" s="138" t="s">
        <v>1303</v>
      </c>
      <c r="D455" s="55"/>
      <c r="E455" s="160"/>
      <c r="F455" s="131"/>
    </row>
    <row r="456" spans="1:6" s="8" customFormat="1" ht="18.75">
      <c r="A456" s="67" t="s">
        <v>40</v>
      </c>
      <c r="B456" s="133"/>
      <c r="C456" s="138" t="s">
        <v>1303</v>
      </c>
      <c r="D456" s="55"/>
      <c r="E456" s="63"/>
      <c r="F456" s="131"/>
    </row>
    <row r="457" spans="1:6" s="8" customFormat="1" ht="18.75">
      <c r="A457" s="67" t="s">
        <v>41</v>
      </c>
      <c r="B457" s="157"/>
      <c r="C457" s="138" t="s">
        <v>1303</v>
      </c>
      <c r="D457" s="157"/>
      <c r="E457" s="63"/>
      <c r="F457" s="53"/>
    </row>
    <row r="458" spans="1:6" s="7" customFormat="1" ht="18.75">
      <c r="A458" s="129" t="s">
        <v>1806</v>
      </c>
      <c r="B458" s="129"/>
      <c r="C458" s="130"/>
      <c r="D458" s="130"/>
      <c r="E458" s="130"/>
      <c r="F458" s="130"/>
    </row>
    <row r="459" spans="1:6" ht="18.75">
      <c r="A459" s="51" t="s">
        <v>33</v>
      </c>
      <c r="B459" s="133" t="s">
        <v>840</v>
      </c>
      <c r="C459" s="133" t="s">
        <v>1</v>
      </c>
      <c r="D459" s="145" t="s">
        <v>838</v>
      </c>
      <c r="E459" s="53" t="s">
        <v>57</v>
      </c>
      <c r="F459" s="134" t="s">
        <v>839</v>
      </c>
    </row>
    <row r="460" spans="1:6" ht="18.75">
      <c r="A460" s="51" t="s">
        <v>34</v>
      </c>
      <c r="B460" s="133" t="s">
        <v>2017</v>
      </c>
      <c r="C460" s="133" t="s">
        <v>1</v>
      </c>
      <c r="D460" s="135" t="s">
        <v>841</v>
      </c>
      <c r="E460" s="53" t="s">
        <v>57</v>
      </c>
      <c r="F460" s="134" t="s">
        <v>842</v>
      </c>
    </row>
    <row r="461" spans="1:6" ht="37.5">
      <c r="A461" s="51" t="s">
        <v>35</v>
      </c>
      <c r="B461" s="131" t="s">
        <v>2131</v>
      </c>
      <c r="C461" s="61" t="s">
        <v>5</v>
      </c>
      <c r="D461" s="169" t="s">
        <v>847</v>
      </c>
      <c r="E461" s="143" t="s">
        <v>1245</v>
      </c>
      <c r="F461" s="131" t="s">
        <v>848</v>
      </c>
    </row>
    <row r="462" spans="1:6" ht="18.75">
      <c r="A462" s="51" t="s">
        <v>36</v>
      </c>
      <c r="B462" s="131" t="s">
        <v>2132</v>
      </c>
      <c r="C462" s="61" t="s">
        <v>5</v>
      </c>
      <c r="D462" s="169" t="s">
        <v>855</v>
      </c>
      <c r="E462" s="143" t="s">
        <v>1245</v>
      </c>
      <c r="F462" s="131" t="s">
        <v>856</v>
      </c>
    </row>
    <row r="463" spans="1:6" ht="18.75">
      <c r="A463" s="61" t="s">
        <v>37</v>
      </c>
      <c r="B463" s="147"/>
      <c r="C463" s="147"/>
      <c r="D463" s="147"/>
      <c r="E463" s="148"/>
      <c r="F463" s="149"/>
    </row>
    <row r="464" spans="1:6" ht="18.75">
      <c r="A464" s="51" t="s">
        <v>38</v>
      </c>
      <c r="B464" s="184" t="s">
        <v>1980</v>
      </c>
      <c r="C464" s="186" t="s">
        <v>3</v>
      </c>
      <c r="D464" s="185" t="s">
        <v>849</v>
      </c>
      <c r="E464" s="186" t="s">
        <v>1237</v>
      </c>
      <c r="F464" s="187" t="s">
        <v>850</v>
      </c>
    </row>
    <row r="465" spans="1:6" ht="18.75">
      <c r="A465" s="51" t="s">
        <v>39</v>
      </c>
      <c r="B465" s="184" t="s">
        <v>851</v>
      </c>
      <c r="C465" s="186" t="s">
        <v>3</v>
      </c>
      <c r="D465" s="185" t="s">
        <v>852</v>
      </c>
      <c r="E465" s="186" t="s">
        <v>1237</v>
      </c>
      <c r="F465" s="187" t="s">
        <v>853</v>
      </c>
    </row>
    <row r="466" spans="1:6" s="8" customFormat="1" ht="18.75">
      <c r="A466" s="67" t="s">
        <v>40</v>
      </c>
      <c r="B466" s="184" t="s">
        <v>803</v>
      </c>
      <c r="C466" s="186" t="s">
        <v>3</v>
      </c>
      <c r="D466" s="185" t="s">
        <v>804</v>
      </c>
      <c r="E466" s="186" t="s">
        <v>1237</v>
      </c>
      <c r="F466" s="185" t="s">
        <v>805</v>
      </c>
    </row>
    <row r="467" spans="1:6" s="8" customFormat="1" ht="18.75">
      <c r="A467" s="67" t="s">
        <v>41</v>
      </c>
      <c r="B467" s="68"/>
      <c r="C467" s="68" t="s">
        <v>1079</v>
      </c>
      <c r="D467" s="68"/>
      <c r="E467" s="68"/>
      <c r="F467" s="68"/>
    </row>
    <row r="468" spans="1:6" s="7" customFormat="1" ht="18.75">
      <c r="A468" s="129" t="s">
        <v>1807</v>
      </c>
      <c r="B468" s="129"/>
      <c r="C468" s="130"/>
      <c r="D468" s="130"/>
      <c r="E468" s="130"/>
      <c r="F468" s="130"/>
    </row>
    <row r="469" spans="1:6" ht="18.75">
      <c r="A469" s="51" t="s">
        <v>33</v>
      </c>
      <c r="B469" s="184" t="s">
        <v>857</v>
      </c>
      <c r="C469" s="186" t="s">
        <v>3</v>
      </c>
      <c r="D469" s="185" t="s">
        <v>858</v>
      </c>
      <c r="E469" s="186" t="s">
        <v>1237</v>
      </c>
      <c r="F469" s="187" t="s">
        <v>859</v>
      </c>
    </row>
    <row r="470" spans="1:6" ht="18.75">
      <c r="A470" s="51" t="s">
        <v>34</v>
      </c>
      <c r="B470" s="184" t="s">
        <v>860</v>
      </c>
      <c r="C470" s="186" t="s">
        <v>3</v>
      </c>
      <c r="D470" s="185" t="s">
        <v>172</v>
      </c>
      <c r="E470" s="186" t="s">
        <v>1237</v>
      </c>
      <c r="F470" s="187" t="s">
        <v>171</v>
      </c>
    </row>
    <row r="471" spans="1:6" ht="18.75">
      <c r="A471" s="51" t="s">
        <v>35</v>
      </c>
      <c r="B471" s="62" t="s">
        <v>822</v>
      </c>
      <c r="C471" s="206" t="s">
        <v>8</v>
      </c>
      <c r="D471" s="206" t="s">
        <v>862</v>
      </c>
      <c r="E471" s="206" t="s">
        <v>1910</v>
      </c>
      <c r="F471" s="206" t="s">
        <v>863</v>
      </c>
    </row>
    <row r="472" spans="1:6" ht="18.75">
      <c r="A472" s="51" t="s">
        <v>36</v>
      </c>
      <c r="B472" s="62" t="s">
        <v>861</v>
      </c>
      <c r="C472" s="206" t="s">
        <v>8</v>
      </c>
      <c r="D472" s="206" t="s">
        <v>862</v>
      </c>
      <c r="E472" s="206" t="s">
        <v>1910</v>
      </c>
      <c r="F472" s="206" t="s">
        <v>863</v>
      </c>
    </row>
    <row r="473" spans="1:6" ht="18.75">
      <c r="A473" s="61" t="s">
        <v>37</v>
      </c>
      <c r="B473" s="69"/>
      <c r="C473" s="69"/>
      <c r="D473" s="69"/>
      <c r="E473" s="139"/>
      <c r="F473" s="62"/>
    </row>
    <row r="474" spans="1:6" s="8" customFormat="1" ht="18.75">
      <c r="A474" s="51" t="s">
        <v>38</v>
      </c>
      <c r="B474" s="131" t="s">
        <v>2133</v>
      </c>
      <c r="C474" s="61" t="s">
        <v>5</v>
      </c>
      <c r="D474" s="169" t="s">
        <v>1387</v>
      </c>
      <c r="E474" s="141" t="s">
        <v>1245</v>
      </c>
      <c r="F474" s="131" t="s">
        <v>1388</v>
      </c>
    </row>
    <row r="475" spans="1:6" s="8" customFormat="1" ht="18.75">
      <c r="A475" s="51" t="s">
        <v>39</v>
      </c>
      <c r="B475" s="131" t="s">
        <v>2134</v>
      </c>
      <c r="C475" s="61" t="s">
        <v>5</v>
      </c>
      <c r="D475" s="169" t="s">
        <v>1389</v>
      </c>
      <c r="E475" s="141" t="s">
        <v>1245</v>
      </c>
      <c r="F475" s="131" t="s">
        <v>1388</v>
      </c>
    </row>
    <row r="476" spans="1:6" s="8" customFormat="1" ht="18.75">
      <c r="A476" s="67" t="s">
        <v>40</v>
      </c>
      <c r="B476" s="68"/>
      <c r="C476" s="53" t="s">
        <v>1079</v>
      </c>
      <c r="D476" s="68"/>
      <c r="E476" s="68"/>
      <c r="F476" s="68"/>
    </row>
    <row r="477" spans="1:6" s="8" customFormat="1" ht="18.75">
      <c r="A477" s="67" t="s">
        <v>41</v>
      </c>
      <c r="B477" s="52"/>
      <c r="C477" s="53" t="s">
        <v>1079</v>
      </c>
      <c r="D477" s="54"/>
      <c r="E477" s="55"/>
      <c r="F477" s="54"/>
    </row>
    <row r="478" spans="1:6" s="7" customFormat="1" ht="18.75">
      <c r="A478" s="129" t="s">
        <v>1808</v>
      </c>
      <c r="B478" s="129"/>
      <c r="C478" s="130"/>
      <c r="D478" s="130"/>
      <c r="E478" s="130"/>
      <c r="F478" s="130"/>
    </row>
    <row r="479" spans="1:6" ht="18.75">
      <c r="A479" s="51" t="s">
        <v>33</v>
      </c>
      <c r="B479" s="64"/>
      <c r="C479" s="53" t="s">
        <v>1079</v>
      </c>
      <c r="D479" s="170"/>
      <c r="E479" s="52"/>
      <c r="F479" s="156"/>
    </row>
    <row r="480" spans="1:6" ht="18.75">
      <c r="A480" s="51" t="s">
        <v>34</v>
      </c>
      <c r="B480" s="62" t="s">
        <v>864</v>
      </c>
      <c r="C480" s="142" t="s">
        <v>8</v>
      </c>
      <c r="D480" s="142" t="s">
        <v>865</v>
      </c>
      <c r="E480" s="142" t="s">
        <v>1910</v>
      </c>
      <c r="F480" s="142" t="s">
        <v>866</v>
      </c>
    </row>
    <row r="481" spans="1:6" ht="18.75">
      <c r="A481" s="51" t="s">
        <v>35</v>
      </c>
      <c r="B481" s="131"/>
      <c r="C481" s="147"/>
      <c r="D481" s="169"/>
      <c r="E481" s="141"/>
      <c r="F481" s="131"/>
    </row>
    <row r="482" spans="1:6" ht="18.75">
      <c r="A482" s="51" t="s">
        <v>36</v>
      </c>
      <c r="B482" s="131"/>
      <c r="C482" s="53" t="s">
        <v>1079</v>
      </c>
      <c r="D482" s="169"/>
      <c r="E482" s="141"/>
      <c r="F482" s="131"/>
    </row>
    <row r="483" spans="1:6" ht="18.75">
      <c r="A483" s="61" t="s">
        <v>37</v>
      </c>
      <c r="B483" s="62"/>
      <c r="C483" s="53" t="s">
        <v>1079</v>
      </c>
      <c r="D483" s="51"/>
      <c r="E483" s="63"/>
      <c r="F483" s="51"/>
    </row>
    <row r="484" spans="1:6" s="8" customFormat="1" ht="75">
      <c r="A484" s="51" t="s">
        <v>38</v>
      </c>
      <c r="B484" s="153" t="s">
        <v>1390</v>
      </c>
      <c r="C484" s="153" t="s">
        <v>1223</v>
      </c>
      <c r="D484" s="211" t="s">
        <v>1225</v>
      </c>
      <c r="E484" s="211" t="s">
        <v>1975</v>
      </c>
      <c r="F484" s="153" t="s">
        <v>1226</v>
      </c>
    </row>
    <row r="485" spans="1:6" s="8" customFormat="1" ht="75">
      <c r="A485" s="51" t="s">
        <v>39</v>
      </c>
      <c r="B485" s="153" t="s">
        <v>1391</v>
      </c>
      <c r="C485" s="153" t="s">
        <v>1223</v>
      </c>
      <c r="D485" s="211" t="s">
        <v>1225</v>
      </c>
      <c r="E485" s="211" t="s">
        <v>1975</v>
      </c>
      <c r="F485" s="153" t="s">
        <v>1226</v>
      </c>
    </row>
    <row r="486" spans="1:6" s="8" customFormat="1" ht="75">
      <c r="A486" s="67" t="s">
        <v>40</v>
      </c>
      <c r="B486" s="153" t="s">
        <v>1390</v>
      </c>
      <c r="C486" s="153" t="s">
        <v>1224</v>
      </c>
      <c r="D486" s="211" t="s">
        <v>1225</v>
      </c>
      <c r="E486" s="211" t="s">
        <v>1975</v>
      </c>
      <c r="F486" s="153" t="s">
        <v>1226</v>
      </c>
    </row>
    <row r="487" spans="1:6" s="8" customFormat="1" ht="75">
      <c r="A487" s="67" t="s">
        <v>41</v>
      </c>
      <c r="B487" s="153" t="s">
        <v>1391</v>
      </c>
      <c r="C487" s="153" t="s">
        <v>1224</v>
      </c>
      <c r="D487" s="211" t="s">
        <v>1225</v>
      </c>
      <c r="E487" s="211" t="s">
        <v>1975</v>
      </c>
      <c r="F487" s="153" t="s">
        <v>1226</v>
      </c>
    </row>
    <row r="488" spans="1:6" s="7" customFormat="1" ht="18.75">
      <c r="A488" s="129" t="s">
        <v>1809</v>
      </c>
      <c r="B488" s="129"/>
      <c r="C488" s="130"/>
      <c r="D488" s="130"/>
      <c r="E488" s="130"/>
      <c r="F488" s="130"/>
    </row>
    <row r="489" spans="1:6" s="8" customFormat="1" ht="37.5">
      <c r="A489" s="51" t="s">
        <v>33</v>
      </c>
      <c r="B489" s="152" t="s">
        <v>2029</v>
      </c>
      <c r="C489" s="152" t="s">
        <v>1219</v>
      </c>
      <c r="D489" s="154" t="s">
        <v>1382</v>
      </c>
      <c r="E489" s="154" t="s">
        <v>1238</v>
      </c>
      <c r="F489" s="154" t="s">
        <v>1385</v>
      </c>
    </row>
    <row r="490" spans="1:6" s="8" customFormat="1" ht="37.5">
      <c r="A490" s="51" t="s">
        <v>34</v>
      </c>
      <c r="B490" s="152" t="s">
        <v>2030</v>
      </c>
      <c r="C490" s="152" t="s">
        <v>1219</v>
      </c>
      <c r="D490" s="154" t="s">
        <v>1383</v>
      </c>
      <c r="E490" s="154" t="s">
        <v>1238</v>
      </c>
      <c r="F490" s="154" t="s">
        <v>1384</v>
      </c>
    </row>
    <row r="491" spans="1:6" ht="37.5">
      <c r="A491" s="51" t="s">
        <v>35</v>
      </c>
      <c r="B491" s="152" t="s">
        <v>2029</v>
      </c>
      <c r="C491" s="152" t="s">
        <v>1218</v>
      </c>
      <c r="D491" s="154" t="s">
        <v>1380</v>
      </c>
      <c r="E491" s="154" t="s">
        <v>1238</v>
      </c>
      <c r="F491" s="154" t="s">
        <v>1385</v>
      </c>
    </row>
    <row r="492" spans="1:6" s="8" customFormat="1" ht="37.5">
      <c r="A492" s="51" t="s">
        <v>36</v>
      </c>
      <c r="B492" s="152" t="s">
        <v>2030</v>
      </c>
      <c r="C492" s="152" t="s">
        <v>1218</v>
      </c>
      <c r="D492" s="154" t="s">
        <v>1381</v>
      </c>
      <c r="E492" s="154" t="s">
        <v>1238</v>
      </c>
      <c r="F492" s="154" t="s">
        <v>1384</v>
      </c>
    </row>
    <row r="493" spans="1:6" s="8" customFormat="1" ht="18.75">
      <c r="A493" s="61" t="s">
        <v>37</v>
      </c>
      <c r="B493" s="155"/>
      <c r="C493" s="155"/>
      <c r="D493" s="155"/>
      <c r="E493" s="155"/>
      <c r="F493" s="155"/>
    </row>
    <row r="494" spans="1:6" s="8" customFormat="1" ht="18.75">
      <c r="A494" s="51" t="s">
        <v>38</v>
      </c>
      <c r="B494" s="52"/>
      <c r="C494" s="53" t="s">
        <v>1079</v>
      </c>
      <c r="D494" s="153"/>
      <c r="E494" s="156"/>
      <c r="F494" s="153"/>
    </row>
    <row r="495" spans="1:6" s="8" customFormat="1" ht="18.75">
      <c r="A495" s="51" t="s">
        <v>39</v>
      </c>
      <c r="B495" s="52"/>
      <c r="C495" s="53" t="s">
        <v>1079</v>
      </c>
      <c r="D495" s="153"/>
      <c r="E495" s="156"/>
      <c r="F495" s="153"/>
    </row>
    <row r="496" spans="1:6" s="8" customFormat="1" ht="18.75">
      <c r="A496" s="67" t="s">
        <v>40</v>
      </c>
      <c r="B496" s="52"/>
      <c r="C496" s="53" t="s">
        <v>1079</v>
      </c>
      <c r="D496" s="153"/>
      <c r="E496" s="156"/>
      <c r="F496" s="153"/>
    </row>
    <row r="497" spans="1:6" s="8" customFormat="1" ht="18.75">
      <c r="A497" s="67" t="s">
        <v>41</v>
      </c>
      <c r="B497" s="52"/>
      <c r="C497" s="53" t="s">
        <v>1079</v>
      </c>
      <c r="D497" s="153"/>
      <c r="E497" s="156"/>
      <c r="F497" s="153"/>
    </row>
    <row r="498" spans="1:6" s="5" customFormat="1" ht="18.75">
      <c r="A498" s="125" t="s">
        <v>54</v>
      </c>
      <c r="B498" s="125"/>
      <c r="C498" s="125"/>
      <c r="D498" s="125"/>
      <c r="E498" s="125"/>
      <c r="F498" s="125"/>
    </row>
    <row r="499" spans="1:6" s="6" customFormat="1" ht="18.75">
      <c r="A499" s="126" t="s">
        <v>27</v>
      </c>
      <c r="B499" s="127" t="s">
        <v>28</v>
      </c>
      <c r="C499" s="126" t="s">
        <v>29</v>
      </c>
      <c r="D499" s="127" t="s">
        <v>30</v>
      </c>
      <c r="E499" s="128" t="s">
        <v>31</v>
      </c>
      <c r="F499" s="127" t="s">
        <v>32</v>
      </c>
    </row>
    <row r="500" spans="1:6" s="7" customFormat="1" ht="18.75">
      <c r="A500" s="129" t="s">
        <v>1810</v>
      </c>
      <c r="B500" s="129"/>
      <c r="C500" s="130"/>
      <c r="D500" s="130"/>
      <c r="E500" s="130"/>
      <c r="F500" s="130"/>
    </row>
    <row r="501" spans="1:6" ht="18.75">
      <c r="A501" s="51" t="s">
        <v>33</v>
      </c>
      <c r="B501" s="64" t="s">
        <v>2031</v>
      </c>
      <c r="C501" s="52" t="s">
        <v>1193</v>
      </c>
      <c r="D501" s="170" t="s">
        <v>102</v>
      </c>
      <c r="E501" s="66" t="s">
        <v>61</v>
      </c>
      <c r="F501" s="156" t="s">
        <v>871</v>
      </c>
    </row>
    <row r="502" spans="1:6" ht="18.75">
      <c r="A502" s="51" t="s">
        <v>34</v>
      </c>
      <c r="B502" s="64" t="s">
        <v>2032</v>
      </c>
      <c r="C502" s="52" t="s">
        <v>1193</v>
      </c>
      <c r="D502" s="170" t="s">
        <v>102</v>
      </c>
      <c r="E502" s="66" t="s">
        <v>61</v>
      </c>
      <c r="F502" s="156" t="s">
        <v>871</v>
      </c>
    </row>
    <row r="503" spans="1:6" ht="18.75">
      <c r="A503" s="51" t="s">
        <v>35</v>
      </c>
      <c r="B503" s="64" t="s">
        <v>2031</v>
      </c>
      <c r="C503" s="52" t="s">
        <v>1194</v>
      </c>
      <c r="D503" s="170" t="s">
        <v>102</v>
      </c>
      <c r="E503" s="66" t="s">
        <v>61</v>
      </c>
      <c r="F503" s="156" t="s">
        <v>871</v>
      </c>
    </row>
    <row r="504" spans="1:6" ht="18.75">
      <c r="A504" s="51" t="s">
        <v>36</v>
      </c>
      <c r="B504" s="64" t="s">
        <v>2032</v>
      </c>
      <c r="C504" s="52" t="s">
        <v>1194</v>
      </c>
      <c r="D504" s="170" t="s">
        <v>102</v>
      </c>
      <c r="E504" s="66" t="s">
        <v>61</v>
      </c>
      <c r="F504" s="156" t="s">
        <v>871</v>
      </c>
    </row>
    <row r="505" spans="1:6" ht="18.75">
      <c r="A505" s="61" t="s">
        <v>37</v>
      </c>
      <c r="B505" s="62"/>
      <c r="C505" s="62"/>
      <c r="D505" s="62"/>
      <c r="E505" s="136"/>
      <c r="F505" s="62"/>
    </row>
    <row r="506" spans="1:6" ht="37.5">
      <c r="A506" s="51" t="s">
        <v>38</v>
      </c>
      <c r="B506" s="52" t="s">
        <v>867</v>
      </c>
      <c r="C506" s="52" t="s">
        <v>1197</v>
      </c>
      <c r="D506" s="153" t="s">
        <v>868</v>
      </c>
      <c r="E506" s="156" t="s">
        <v>1246</v>
      </c>
      <c r="F506" s="153" t="s">
        <v>869</v>
      </c>
    </row>
    <row r="507" spans="1:6" ht="56.25">
      <c r="A507" s="51" t="s">
        <v>39</v>
      </c>
      <c r="B507" s="52" t="s">
        <v>1227</v>
      </c>
      <c r="C507" s="52" t="s">
        <v>1228</v>
      </c>
      <c r="D507" s="153" t="s">
        <v>1230</v>
      </c>
      <c r="E507" s="156" t="s">
        <v>1247</v>
      </c>
      <c r="F507" s="153" t="s">
        <v>1231</v>
      </c>
    </row>
    <row r="508" spans="1:6" s="8" customFormat="1" ht="56.25">
      <c r="A508" s="67" t="s">
        <v>40</v>
      </c>
      <c r="B508" s="52" t="s">
        <v>1227</v>
      </c>
      <c r="C508" s="52" t="s">
        <v>1229</v>
      </c>
      <c r="D508" s="153" t="s">
        <v>1230</v>
      </c>
      <c r="E508" s="156" t="s">
        <v>1247</v>
      </c>
      <c r="F508" s="153" t="s">
        <v>1231</v>
      </c>
    </row>
    <row r="509" spans="1:6" s="8" customFormat="1" ht="37.5">
      <c r="A509" s="67" t="s">
        <v>41</v>
      </c>
      <c r="B509" s="52" t="s">
        <v>867</v>
      </c>
      <c r="C509" s="52" t="s">
        <v>1196</v>
      </c>
      <c r="D509" s="153" t="s">
        <v>868</v>
      </c>
      <c r="E509" s="156" t="s">
        <v>1246</v>
      </c>
      <c r="F509" s="153" t="s">
        <v>869</v>
      </c>
    </row>
    <row r="510" spans="1:6" s="7" customFormat="1" ht="18.75">
      <c r="A510" s="129" t="s">
        <v>1811</v>
      </c>
      <c r="B510" s="129"/>
      <c r="C510" s="130"/>
      <c r="D510" s="130"/>
      <c r="E510" s="130"/>
      <c r="F510" s="130"/>
    </row>
    <row r="511" spans="1:6" ht="18" customHeight="1">
      <c r="A511" s="51" t="s">
        <v>33</v>
      </c>
      <c r="B511" s="212"/>
      <c r="C511" s="53" t="s">
        <v>1079</v>
      </c>
      <c r="D511" s="212"/>
      <c r="E511" s="53"/>
      <c r="F511" s="143"/>
    </row>
    <row r="512" spans="1:6" ht="18" customHeight="1">
      <c r="A512" s="51" t="s">
        <v>34</v>
      </c>
      <c r="B512" s="212"/>
      <c r="C512" s="53" t="s">
        <v>1079</v>
      </c>
      <c r="D512" s="212"/>
      <c r="E512" s="53"/>
      <c r="F512" s="143"/>
    </row>
    <row r="513" spans="1:6" ht="18" customHeight="1">
      <c r="A513" s="51" t="s">
        <v>35</v>
      </c>
      <c r="B513" s="212"/>
      <c r="C513" s="53" t="s">
        <v>1079</v>
      </c>
      <c r="D513" s="212"/>
      <c r="E513" s="213"/>
      <c r="F513" s="158"/>
    </row>
    <row r="514" spans="1:6" ht="18" customHeight="1">
      <c r="A514" s="51" t="s">
        <v>36</v>
      </c>
      <c r="B514" s="212"/>
      <c r="C514" s="53" t="s">
        <v>1079</v>
      </c>
      <c r="D514" s="212"/>
      <c r="E514" s="213"/>
      <c r="F514" s="133"/>
    </row>
    <row r="515" spans="1:6" ht="18.75">
      <c r="A515" s="61" t="s">
        <v>37</v>
      </c>
      <c r="B515" s="62"/>
      <c r="C515" s="62"/>
      <c r="D515" s="62"/>
      <c r="E515" s="136"/>
      <c r="F515" s="62"/>
    </row>
    <row r="516" spans="1:6" ht="18.75">
      <c r="A516" s="51" t="s">
        <v>38</v>
      </c>
      <c r="B516" s="147"/>
      <c r="C516" s="53" t="s">
        <v>1079</v>
      </c>
      <c r="D516" s="147"/>
      <c r="E516" s="169"/>
      <c r="F516" s="69"/>
    </row>
    <row r="517" spans="1:6" ht="18.75">
      <c r="A517" s="51" t="s">
        <v>39</v>
      </c>
      <c r="B517" s="147"/>
      <c r="C517" s="53" t="s">
        <v>1079</v>
      </c>
      <c r="D517" s="147"/>
      <c r="E517" s="169"/>
      <c r="F517" s="69"/>
    </row>
    <row r="518" spans="1:6" s="8" customFormat="1" ht="18.75">
      <c r="A518" s="67" t="s">
        <v>40</v>
      </c>
      <c r="B518" s="68"/>
      <c r="C518" s="53" t="s">
        <v>1079</v>
      </c>
      <c r="D518" s="68"/>
      <c r="E518" s="169"/>
      <c r="F518" s="69"/>
    </row>
    <row r="519" spans="1:6" s="8" customFormat="1" ht="18.75">
      <c r="A519" s="67" t="s">
        <v>41</v>
      </c>
      <c r="B519" s="68"/>
      <c r="C519" s="53" t="s">
        <v>1079</v>
      </c>
      <c r="D519" s="68"/>
      <c r="E519" s="144"/>
      <c r="F519" s="53"/>
    </row>
    <row r="520" spans="1:6" s="7" customFormat="1" ht="37.5">
      <c r="A520" s="129" t="s">
        <v>1812</v>
      </c>
      <c r="B520" s="129"/>
      <c r="C520" s="130"/>
      <c r="D520" s="130"/>
      <c r="E520" s="130"/>
      <c r="F520" s="130"/>
    </row>
    <row r="521" spans="1:6" ht="18" customHeight="1">
      <c r="A521" s="51" t="s">
        <v>33</v>
      </c>
      <c r="B521" s="352" t="s">
        <v>1211</v>
      </c>
      <c r="C521" s="352"/>
      <c r="D521" s="352"/>
      <c r="E521" s="169"/>
      <c r="F521" s="69"/>
    </row>
    <row r="522" spans="1:6" ht="18" customHeight="1">
      <c r="A522" s="51" t="s">
        <v>34</v>
      </c>
      <c r="B522" s="352"/>
      <c r="C522" s="352"/>
      <c r="D522" s="352"/>
      <c r="E522" s="169"/>
      <c r="F522" s="69"/>
    </row>
    <row r="523" spans="1:6" ht="18" customHeight="1">
      <c r="A523" s="51" t="s">
        <v>35</v>
      </c>
      <c r="B523" s="352"/>
      <c r="C523" s="352"/>
      <c r="D523" s="352"/>
      <c r="E523" s="169"/>
      <c r="F523" s="69"/>
    </row>
    <row r="524" spans="1:6" ht="18" customHeight="1">
      <c r="A524" s="51" t="s">
        <v>36</v>
      </c>
      <c r="B524" s="352"/>
      <c r="C524" s="352"/>
      <c r="D524" s="352"/>
      <c r="E524" s="169"/>
      <c r="F524" s="69"/>
    </row>
    <row r="525" spans="1:6" ht="30">
      <c r="A525" s="61" t="s">
        <v>37</v>
      </c>
      <c r="B525" s="214"/>
      <c r="C525" s="214"/>
      <c r="D525" s="214"/>
      <c r="E525" s="136"/>
      <c r="F525" s="62"/>
    </row>
    <row r="526" spans="1:6" s="8" customFormat="1" ht="18" customHeight="1">
      <c r="A526" s="51" t="s">
        <v>38</v>
      </c>
      <c r="B526" s="353" t="s">
        <v>1210</v>
      </c>
      <c r="C526" s="353"/>
      <c r="D526" s="353"/>
      <c r="E526" s="55"/>
      <c r="F526" s="54"/>
    </row>
    <row r="527" spans="1:6" s="8" customFormat="1" ht="18" customHeight="1">
      <c r="A527" s="51" t="s">
        <v>39</v>
      </c>
      <c r="B527" s="353"/>
      <c r="C527" s="353"/>
      <c r="D527" s="353"/>
      <c r="E527" s="55"/>
      <c r="F527" s="54"/>
    </row>
    <row r="528" spans="1:6" s="8" customFormat="1" ht="18" customHeight="1">
      <c r="A528" s="67" t="s">
        <v>40</v>
      </c>
      <c r="B528" s="353"/>
      <c r="C528" s="353"/>
      <c r="D528" s="353"/>
      <c r="E528" s="55"/>
      <c r="F528" s="54"/>
    </row>
    <row r="529" spans="1:6" s="8" customFormat="1" ht="18" customHeight="1">
      <c r="A529" s="67" t="s">
        <v>41</v>
      </c>
      <c r="B529" s="353"/>
      <c r="C529" s="353"/>
      <c r="D529" s="353"/>
      <c r="E529" s="55"/>
      <c r="F529" s="54"/>
    </row>
    <row r="530" spans="1:6" s="7" customFormat="1" ht="37.5">
      <c r="A530" s="129" t="s">
        <v>1813</v>
      </c>
      <c r="B530" s="129"/>
      <c r="C530" s="130"/>
      <c r="D530" s="130"/>
      <c r="E530" s="130"/>
      <c r="F530" s="130"/>
    </row>
    <row r="531" spans="1:6" ht="18" customHeight="1">
      <c r="A531" s="51" t="s">
        <v>33</v>
      </c>
      <c r="B531" s="346" t="s">
        <v>1212</v>
      </c>
      <c r="C531" s="346"/>
      <c r="D531" s="346"/>
      <c r="E531" s="139"/>
      <c r="F531" s="62"/>
    </row>
    <row r="532" spans="1:6" ht="18" customHeight="1">
      <c r="A532" s="51" t="s">
        <v>34</v>
      </c>
      <c r="B532" s="346"/>
      <c r="C532" s="346"/>
      <c r="D532" s="346"/>
      <c r="E532" s="139"/>
      <c r="F532" s="62"/>
    </row>
    <row r="533" spans="1:6" ht="18" customHeight="1">
      <c r="A533" s="51" t="s">
        <v>35</v>
      </c>
      <c r="B533" s="346"/>
      <c r="C533" s="346"/>
      <c r="D533" s="346"/>
      <c r="E533" s="169"/>
      <c r="F533" s="69"/>
    </row>
    <row r="534" spans="1:6" ht="18" customHeight="1">
      <c r="A534" s="51" t="s">
        <v>36</v>
      </c>
      <c r="B534" s="346"/>
      <c r="C534" s="346"/>
      <c r="D534" s="346"/>
      <c r="E534" s="169"/>
      <c r="F534" s="69"/>
    </row>
    <row r="535" spans="1:6" ht="18.75">
      <c r="A535" s="61" t="s">
        <v>37</v>
      </c>
      <c r="B535" s="62"/>
      <c r="C535" s="62"/>
      <c r="D535" s="51"/>
      <c r="E535" s="63"/>
      <c r="F535" s="51"/>
    </row>
    <row r="536" spans="1:6" s="8" customFormat="1" ht="18" customHeight="1">
      <c r="A536" s="51" t="s">
        <v>38</v>
      </c>
      <c r="B536" s="347" t="s">
        <v>1213</v>
      </c>
      <c r="C536" s="348"/>
      <c r="D536" s="348"/>
      <c r="E536" s="151"/>
      <c r="F536" s="151"/>
    </row>
    <row r="537" spans="1:6" s="8" customFormat="1" ht="18" customHeight="1">
      <c r="A537" s="51" t="s">
        <v>39</v>
      </c>
      <c r="B537" s="348"/>
      <c r="C537" s="348"/>
      <c r="D537" s="348"/>
      <c r="E537" s="151"/>
      <c r="F537" s="151"/>
    </row>
    <row r="538" spans="1:6" s="8" customFormat="1" ht="18" customHeight="1">
      <c r="A538" s="67" t="s">
        <v>40</v>
      </c>
      <c r="B538" s="348"/>
      <c r="C538" s="348"/>
      <c r="D538" s="348"/>
      <c r="E538" s="140"/>
      <c r="F538" s="140"/>
    </row>
    <row r="539" spans="1:6" s="8" customFormat="1" ht="18" customHeight="1">
      <c r="A539" s="67" t="s">
        <v>41</v>
      </c>
      <c r="B539" s="348"/>
      <c r="C539" s="348"/>
      <c r="D539" s="348"/>
      <c r="E539" s="140"/>
      <c r="F539" s="140"/>
    </row>
    <row r="540" spans="1:6" s="7" customFormat="1" ht="18.75">
      <c r="A540" s="129" t="s">
        <v>1814</v>
      </c>
      <c r="B540" s="129"/>
      <c r="C540" s="130"/>
      <c r="D540" s="130"/>
      <c r="E540" s="130"/>
      <c r="F540" s="130"/>
    </row>
    <row r="541" spans="1:6" s="8" customFormat="1" ht="18.75">
      <c r="A541" s="51" t="s">
        <v>33</v>
      </c>
      <c r="B541" s="346" t="s">
        <v>1214</v>
      </c>
      <c r="C541" s="346"/>
      <c r="D541" s="346"/>
      <c r="E541" s="52"/>
      <c r="F541" s="66"/>
    </row>
    <row r="542" spans="1:6" s="8" customFormat="1" ht="18.75">
      <c r="A542" s="51" t="s">
        <v>34</v>
      </c>
      <c r="B542" s="346"/>
      <c r="C542" s="346"/>
      <c r="D542" s="346"/>
      <c r="E542" s="52"/>
      <c r="F542" s="66"/>
    </row>
    <row r="543" spans="1:6" ht="18.75">
      <c r="A543" s="51" t="s">
        <v>35</v>
      </c>
      <c r="B543" s="346"/>
      <c r="C543" s="346"/>
      <c r="D543" s="346"/>
      <c r="E543" s="52"/>
      <c r="F543" s="66"/>
    </row>
    <row r="544" spans="1:6" s="8" customFormat="1" ht="18.75">
      <c r="A544" s="51" t="s">
        <v>36</v>
      </c>
      <c r="B544" s="346"/>
      <c r="C544" s="346"/>
      <c r="D544" s="346"/>
      <c r="E544" s="52"/>
      <c r="F544" s="66"/>
    </row>
    <row r="545" spans="1:6" s="8" customFormat="1" ht="18.75">
      <c r="A545" s="61" t="s">
        <v>37</v>
      </c>
      <c r="B545" s="155"/>
      <c r="C545" s="155"/>
      <c r="D545" s="155"/>
      <c r="E545" s="155"/>
      <c r="F545" s="155"/>
    </row>
    <row r="546" spans="1:6" s="8" customFormat="1" ht="18.75">
      <c r="A546" s="51" t="s">
        <v>38</v>
      </c>
      <c r="B546" s="355"/>
      <c r="C546" s="355"/>
      <c r="D546" s="355"/>
      <c r="E546" s="69"/>
      <c r="F546" s="69"/>
    </row>
    <row r="547" spans="1:6" s="8" customFormat="1" ht="18.75">
      <c r="A547" s="51" t="s">
        <v>39</v>
      </c>
      <c r="B547" s="355"/>
      <c r="C547" s="355"/>
      <c r="D547" s="355"/>
      <c r="E547" s="69"/>
      <c r="F547" s="69"/>
    </row>
    <row r="548" spans="1:6" s="8" customFormat="1" ht="18.75">
      <c r="A548" s="67" t="s">
        <v>40</v>
      </c>
      <c r="B548" s="355"/>
      <c r="C548" s="355"/>
      <c r="D548" s="355"/>
      <c r="E548" s="51"/>
      <c r="F548" s="51"/>
    </row>
    <row r="549" spans="1:6" s="8" customFormat="1" ht="18.75">
      <c r="A549" s="67" t="s">
        <v>41</v>
      </c>
      <c r="B549" s="355"/>
      <c r="C549" s="355"/>
      <c r="D549" s="355"/>
      <c r="E549" s="63"/>
      <c r="F549" s="51"/>
    </row>
  </sheetData>
  <autoFilter ref="A30:E549"/>
  <mergeCells count="10">
    <mergeCell ref="A27:F27"/>
    <mergeCell ref="A28:F28"/>
    <mergeCell ref="C238:F238"/>
    <mergeCell ref="B521:D524"/>
    <mergeCell ref="B427:C435"/>
    <mergeCell ref="B546:D549"/>
    <mergeCell ref="B526:D529"/>
    <mergeCell ref="B531:D534"/>
    <mergeCell ref="B541:D544"/>
    <mergeCell ref="B536:D539"/>
  </mergeCells>
  <phoneticPr fontId="18" type="noConversion"/>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dimension ref="A1:G341"/>
  <sheetViews>
    <sheetView topLeftCell="A180" zoomScale="85" zoomScaleNormal="85" workbookViewId="0">
      <selection activeCell="C196" sqref="C196"/>
    </sheetView>
  </sheetViews>
  <sheetFormatPr defaultColWidth="12.140625" defaultRowHeight="15.75"/>
  <cols>
    <col min="1" max="1" width="35.7109375" style="2" bestFit="1" customWidth="1"/>
    <col min="2" max="2" width="28.28515625" style="2" bestFit="1" customWidth="1"/>
    <col min="3" max="3" width="83.140625" style="2" bestFit="1" customWidth="1"/>
    <col min="4" max="4" width="66.7109375" style="2" customWidth="1"/>
    <col min="5" max="5" width="51.7109375" style="11" customWidth="1"/>
    <col min="6" max="6" width="284.140625" style="10" customWidth="1"/>
    <col min="7" max="256" width="12.140625" style="2"/>
    <col min="257" max="257" width="22.7109375" style="2" customWidth="1"/>
    <col min="258" max="258" width="26.28515625" style="2" customWidth="1"/>
    <col min="259" max="259" width="64" style="2" customWidth="1"/>
    <col min="260" max="260" width="92.42578125" style="2" bestFit="1" customWidth="1"/>
    <col min="261" max="261" width="72.28515625" style="2" customWidth="1"/>
    <col min="262" max="262" width="284.140625" style="2" customWidth="1"/>
    <col min="263" max="512" width="12.140625" style="2"/>
    <col min="513" max="513" width="22.7109375" style="2" customWidth="1"/>
    <col min="514" max="514" width="26.28515625" style="2" customWidth="1"/>
    <col min="515" max="515" width="64" style="2" customWidth="1"/>
    <col min="516" max="516" width="92.42578125" style="2" bestFit="1" customWidth="1"/>
    <col min="517" max="517" width="72.28515625" style="2" customWidth="1"/>
    <col min="518" max="518" width="284.140625" style="2" customWidth="1"/>
    <col min="519" max="768" width="12.140625" style="2"/>
    <col min="769" max="769" width="22.7109375" style="2" customWidth="1"/>
    <col min="770" max="770" width="26.28515625" style="2" customWidth="1"/>
    <col min="771" max="771" width="64" style="2" customWidth="1"/>
    <col min="772" max="772" width="92.42578125" style="2" bestFit="1" customWidth="1"/>
    <col min="773" max="773" width="72.28515625" style="2" customWidth="1"/>
    <col min="774" max="774" width="284.140625" style="2" customWidth="1"/>
    <col min="775" max="1024" width="12.140625" style="2"/>
    <col min="1025" max="1025" width="22.7109375" style="2" customWidth="1"/>
    <col min="1026" max="1026" width="26.28515625" style="2" customWidth="1"/>
    <col min="1027" max="1027" width="64" style="2" customWidth="1"/>
    <col min="1028" max="1028" width="92.42578125" style="2" bestFit="1" customWidth="1"/>
    <col min="1029" max="1029" width="72.28515625" style="2" customWidth="1"/>
    <col min="1030" max="1030" width="284.140625" style="2" customWidth="1"/>
    <col min="1031" max="1280" width="12.140625" style="2"/>
    <col min="1281" max="1281" width="22.7109375" style="2" customWidth="1"/>
    <col min="1282" max="1282" width="26.28515625" style="2" customWidth="1"/>
    <col min="1283" max="1283" width="64" style="2" customWidth="1"/>
    <col min="1284" max="1284" width="92.42578125" style="2" bestFit="1" customWidth="1"/>
    <col min="1285" max="1285" width="72.28515625" style="2" customWidth="1"/>
    <col min="1286" max="1286" width="284.140625" style="2" customWidth="1"/>
    <col min="1287" max="1536" width="12.140625" style="2"/>
    <col min="1537" max="1537" width="22.7109375" style="2" customWidth="1"/>
    <col min="1538" max="1538" width="26.28515625" style="2" customWidth="1"/>
    <col min="1539" max="1539" width="64" style="2" customWidth="1"/>
    <col min="1540" max="1540" width="92.42578125" style="2" bestFit="1" customWidth="1"/>
    <col min="1541" max="1541" width="72.28515625" style="2" customWidth="1"/>
    <col min="1542" max="1542" width="284.140625" style="2" customWidth="1"/>
    <col min="1543" max="1792" width="12.140625" style="2"/>
    <col min="1793" max="1793" width="22.7109375" style="2" customWidth="1"/>
    <col min="1794" max="1794" width="26.28515625" style="2" customWidth="1"/>
    <col min="1795" max="1795" width="64" style="2" customWidth="1"/>
    <col min="1796" max="1796" width="92.42578125" style="2" bestFit="1" customWidth="1"/>
    <col min="1797" max="1797" width="72.28515625" style="2" customWidth="1"/>
    <col min="1798" max="1798" width="284.140625" style="2" customWidth="1"/>
    <col min="1799" max="2048" width="12.140625" style="2"/>
    <col min="2049" max="2049" width="22.7109375" style="2" customWidth="1"/>
    <col min="2050" max="2050" width="26.28515625" style="2" customWidth="1"/>
    <col min="2051" max="2051" width="64" style="2" customWidth="1"/>
    <col min="2052" max="2052" width="92.42578125" style="2" bestFit="1" customWidth="1"/>
    <col min="2053" max="2053" width="72.28515625" style="2" customWidth="1"/>
    <col min="2054" max="2054" width="284.140625" style="2" customWidth="1"/>
    <col min="2055" max="2304" width="12.140625" style="2"/>
    <col min="2305" max="2305" width="22.7109375" style="2" customWidth="1"/>
    <col min="2306" max="2306" width="26.28515625" style="2" customWidth="1"/>
    <col min="2307" max="2307" width="64" style="2" customWidth="1"/>
    <col min="2308" max="2308" width="92.42578125" style="2" bestFit="1" customWidth="1"/>
    <col min="2309" max="2309" width="72.28515625" style="2" customWidth="1"/>
    <col min="2310" max="2310" width="284.140625" style="2" customWidth="1"/>
    <col min="2311" max="2560" width="12.140625" style="2"/>
    <col min="2561" max="2561" width="22.7109375" style="2" customWidth="1"/>
    <col min="2562" max="2562" width="26.28515625" style="2" customWidth="1"/>
    <col min="2563" max="2563" width="64" style="2" customWidth="1"/>
    <col min="2564" max="2564" width="92.42578125" style="2" bestFit="1" customWidth="1"/>
    <col min="2565" max="2565" width="72.28515625" style="2" customWidth="1"/>
    <col min="2566" max="2566" width="284.140625" style="2" customWidth="1"/>
    <col min="2567" max="2816" width="12.140625" style="2"/>
    <col min="2817" max="2817" width="22.7109375" style="2" customWidth="1"/>
    <col min="2818" max="2818" width="26.28515625" style="2" customWidth="1"/>
    <col min="2819" max="2819" width="64" style="2" customWidth="1"/>
    <col min="2820" max="2820" width="92.42578125" style="2" bestFit="1" customWidth="1"/>
    <col min="2821" max="2821" width="72.28515625" style="2" customWidth="1"/>
    <col min="2822" max="2822" width="284.140625" style="2" customWidth="1"/>
    <col min="2823" max="3072" width="12.140625" style="2"/>
    <col min="3073" max="3073" width="22.7109375" style="2" customWidth="1"/>
    <col min="3074" max="3074" width="26.28515625" style="2" customWidth="1"/>
    <col min="3075" max="3075" width="64" style="2" customWidth="1"/>
    <col min="3076" max="3076" width="92.42578125" style="2" bestFit="1" customWidth="1"/>
    <col min="3077" max="3077" width="72.28515625" style="2" customWidth="1"/>
    <col min="3078" max="3078" width="284.140625" style="2" customWidth="1"/>
    <col min="3079" max="3328" width="12.140625" style="2"/>
    <col min="3329" max="3329" width="22.7109375" style="2" customWidth="1"/>
    <col min="3330" max="3330" width="26.28515625" style="2" customWidth="1"/>
    <col min="3331" max="3331" width="64" style="2" customWidth="1"/>
    <col min="3332" max="3332" width="92.42578125" style="2" bestFit="1" customWidth="1"/>
    <col min="3333" max="3333" width="72.28515625" style="2" customWidth="1"/>
    <col min="3334" max="3334" width="284.140625" style="2" customWidth="1"/>
    <col min="3335" max="3584" width="12.140625" style="2"/>
    <col min="3585" max="3585" width="22.7109375" style="2" customWidth="1"/>
    <col min="3586" max="3586" width="26.28515625" style="2" customWidth="1"/>
    <col min="3587" max="3587" width="64" style="2" customWidth="1"/>
    <col min="3588" max="3588" width="92.42578125" style="2" bestFit="1" customWidth="1"/>
    <col min="3589" max="3589" width="72.28515625" style="2" customWidth="1"/>
    <col min="3590" max="3590" width="284.140625" style="2" customWidth="1"/>
    <col min="3591" max="3840" width="12.140625" style="2"/>
    <col min="3841" max="3841" width="22.7109375" style="2" customWidth="1"/>
    <col min="3842" max="3842" width="26.28515625" style="2" customWidth="1"/>
    <col min="3843" max="3843" width="64" style="2" customWidth="1"/>
    <col min="3844" max="3844" width="92.42578125" style="2" bestFit="1" customWidth="1"/>
    <col min="3845" max="3845" width="72.28515625" style="2" customWidth="1"/>
    <col min="3846" max="3846" width="284.140625" style="2" customWidth="1"/>
    <col min="3847" max="4096" width="12.140625" style="2"/>
    <col min="4097" max="4097" width="22.7109375" style="2" customWidth="1"/>
    <col min="4098" max="4098" width="26.28515625" style="2" customWidth="1"/>
    <col min="4099" max="4099" width="64" style="2" customWidth="1"/>
    <col min="4100" max="4100" width="92.42578125" style="2" bestFit="1" customWidth="1"/>
    <col min="4101" max="4101" width="72.28515625" style="2" customWidth="1"/>
    <col min="4102" max="4102" width="284.140625" style="2" customWidth="1"/>
    <col min="4103" max="4352" width="12.140625" style="2"/>
    <col min="4353" max="4353" width="22.7109375" style="2" customWidth="1"/>
    <col min="4354" max="4354" width="26.28515625" style="2" customWidth="1"/>
    <col min="4355" max="4355" width="64" style="2" customWidth="1"/>
    <col min="4356" max="4356" width="92.42578125" style="2" bestFit="1" customWidth="1"/>
    <col min="4357" max="4357" width="72.28515625" style="2" customWidth="1"/>
    <col min="4358" max="4358" width="284.140625" style="2" customWidth="1"/>
    <col min="4359" max="4608" width="12.140625" style="2"/>
    <col min="4609" max="4609" width="22.7109375" style="2" customWidth="1"/>
    <col min="4610" max="4610" width="26.28515625" style="2" customWidth="1"/>
    <col min="4611" max="4611" width="64" style="2" customWidth="1"/>
    <col min="4612" max="4612" width="92.42578125" style="2" bestFit="1" customWidth="1"/>
    <col min="4613" max="4613" width="72.28515625" style="2" customWidth="1"/>
    <col min="4614" max="4614" width="284.140625" style="2" customWidth="1"/>
    <col min="4615" max="4864" width="12.140625" style="2"/>
    <col min="4865" max="4865" width="22.7109375" style="2" customWidth="1"/>
    <col min="4866" max="4866" width="26.28515625" style="2" customWidth="1"/>
    <col min="4867" max="4867" width="64" style="2" customWidth="1"/>
    <col min="4868" max="4868" width="92.42578125" style="2" bestFit="1" customWidth="1"/>
    <col min="4869" max="4869" width="72.28515625" style="2" customWidth="1"/>
    <col min="4870" max="4870" width="284.140625" style="2" customWidth="1"/>
    <col min="4871" max="5120" width="12.140625" style="2"/>
    <col min="5121" max="5121" width="22.7109375" style="2" customWidth="1"/>
    <col min="5122" max="5122" width="26.28515625" style="2" customWidth="1"/>
    <col min="5123" max="5123" width="64" style="2" customWidth="1"/>
    <col min="5124" max="5124" width="92.42578125" style="2" bestFit="1" customWidth="1"/>
    <col min="5125" max="5125" width="72.28515625" style="2" customWidth="1"/>
    <col min="5126" max="5126" width="284.140625" style="2" customWidth="1"/>
    <col min="5127" max="5376" width="12.140625" style="2"/>
    <col min="5377" max="5377" width="22.7109375" style="2" customWidth="1"/>
    <col min="5378" max="5378" width="26.28515625" style="2" customWidth="1"/>
    <col min="5379" max="5379" width="64" style="2" customWidth="1"/>
    <col min="5380" max="5380" width="92.42578125" style="2" bestFit="1" customWidth="1"/>
    <col min="5381" max="5381" width="72.28515625" style="2" customWidth="1"/>
    <col min="5382" max="5382" width="284.140625" style="2" customWidth="1"/>
    <col min="5383" max="5632" width="12.140625" style="2"/>
    <col min="5633" max="5633" width="22.7109375" style="2" customWidth="1"/>
    <col min="5634" max="5634" width="26.28515625" style="2" customWidth="1"/>
    <col min="5635" max="5635" width="64" style="2" customWidth="1"/>
    <col min="5636" max="5636" width="92.42578125" style="2" bestFit="1" customWidth="1"/>
    <col min="5637" max="5637" width="72.28515625" style="2" customWidth="1"/>
    <col min="5638" max="5638" width="284.140625" style="2" customWidth="1"/>
    <col min="5639" max="5888" width="12.140625" style="2"/>
    <col min="5889" max="5889" width="22.7109375" style="2" customWidth="1"/>
    <col min="5890" max="5890" width="26.28515625" style="2" customWidth="1"/>
    <col min="5891" max="5891" width="64" style="2" customWidth="1"/>
    <col min="5892" max="5892" width="92.42578125" style="2" bestFit="1" customWidth="1"/>
    <col min="5893" max="5893" width="72.28515625" style="2" customWidth="1"/>
    <col min="5894" max="5894" width="284.140625" style="2" customWidth="1"/>
    <col min="5895" max="6144" width="12.140625" style="2"/>
    <col min="6145" max="6145" width="22.7109375" style="2" customWidth="1"/>
    <col min="6146" max="6146" width="26.28515625" style="2" customWidth="1"/>
    <col min="6147" max="6147" width="64" style="2" customWidth="1"/>
    <col min="6148" max="6148" width="92.42578125" style="2" bestFit="1" customWidth="1"/>
    <col min="6149" max="6149" width="72.28515625" style="2" customWidth="1"/>
    <col min="6150" max="6150" width="284.140625" style="2" customWidth="1"/>
    <col min="6151" max="6400" width="12.140625" style="2"/>
    <col min="6401" max="6401" width="22.7109375" style="2" customWidth="1"/>
    <col min="6402" max="6402" width="26.28515625" style="2" customWidth="1"/>
    <col min="6403" max="6403" width="64" style="2" customWidth="1"/>
    <col min="6404" max="6404" width="92.42578125" style="2" bestFit="1" customWidth="1"/>
    <col min="6405" max="6405" width="72.28515625" style="2" customWidth="1"/>
    <col min="6406" max="6406" width="284.140625" style="2" customWidth="1"/>
    <col min="6407" max="6656" width="12.140625" style="2"/>
    <col min="6657" max="6657" width="22.7109375" style="2" customWidth="1"/>
    <col min="6658" max="6658" width="26.28515625" style="2" customWidth="1"/>
    <col min="6659" max="6659" width="64" style="2" customWidth="1"/>
    <col min="6660" max="6660" width="92.42578125" style="2" bestFit="1" customWidth="1"/>
    <col min="6661" max="6661" width="72.28515625" style="2" customWidth="1"/>
    <col min="6662" max="6662" width="284.140625" style="2" customWidth="1"/>
    <col min="6663" max="6912" width="12.140625" style="2"/>
    <col min="6913" max="6913" width="22.7109375" style="2" customWidth="1"/>
    <col min="6914" max="6914" width="26.28515625" style="2" customWidth="1"/>
    <col min="6915" max="6915" width="64" style="2" customWidth="1"/>
    <col min="6916" max="6916" width="92.42578125" style="2" bestFit="1" customWidth="1"/>
    <col min="6917" max="6917" width="72.28515625" style="2" customWidth="1"/>
    <col min="6918" max="6918" width="284.140625" style="2" customWidth="1"/>
    <col min="6919" max="7168" width="12.140625" style="2"/>
    <col min="7169" max="7169" width="22.7109375" style="2" customWidth="1"/>
    <col min="7170" max="7170" width="26.28515625" style="2" customWidth="1"/>
    <col min="7171" max="7171" width="64" style="2" customWidth="1"/>
    <col min="7172" max="7172" width="92.42578125" style="2" bestFit="1" customWidth="1"/>
    <col min="7173" max="7173" width="72.28515625" style="2" customWidth="1"/>
    <col min="7174" max="7174" width="284.140625" style="2" customWidth="1"/>
    <col min="7175" max="7424" width="12.140625" style="2"/>
    <col min="7425" max="7425" width="22.7109375" style="2" customWidth="1"/>
    <col min="7426" max="7426" width="26.28515625" style="2" customWidth="1"/>
    <col min="7427" max="7427" width="64" style="2" customWidth="1"/>
    <col min="7428" max="7428" width="92.42578125" style="2" bestFit="1" customWidth="1"/>
    <col min="7429" max="7429" width="72.28515625" style="2" customWidth="1"/>
    <col min="7430" max="7430" width="284.140625" style="2" customWidth="1"/>
    <col min="7431" max="7680" width="12.140625" style="2"/>
    <col min="7681" max="7681" width="22.7109375" style="2" customWidth="1"/>
    <col min="7682" max="7682" width="26.28515625" style="2" customWidth="1"/>
    <col min="7683" max="7683" width="64" style="2" customWidth="1"/>
    <col min="7684" max="7684" width="92.42578125" style="2" bestFit="1" customWidth="1"/>
    <col min="7685" max="7685" width="72.28515625" style="2" customWidth="1"/>
    <col min="7686" max="7686" width="284.140625" style="2" customWidth="1"/>
    <col min="7687" max="7936" width="12.140625" style="2"/>
    <col min="7937" max="7937" width="22.7109375" style="2" customWidth="1"/>
    <col min="7938" max="7938" width="26.28515625" style="2" customWidth="1"/>
    <col min="7939" max="7939" width="64" style="2" customWidth="1"/>
    <col min="7940" max="7940" width="92.42578125" style="2" bestFit="1" customWidth="1"/>
    <col min="7941" max="7941" width="72.28515625" style="2" customWidth="1"/>
    <col min="7942" max="7942" width="284.140625" style="2" customWidth="1"/>
    <col min="7943" max="8192" width="12.140625" style="2"/>
    <col min="8193" max="8193" width="22.7109375" style="2" customWidth="1"/>
    <col min="8194" max="8194" width="26.28515625" style="2" customWidth="1"/>
    <col min="8195" max="8195" width="64" style="2" customWidth="1"/>
    <col min="8196" max="8196" width="92.42578125" style="2" bestFit="1" customWidth="1"/>
    <col min="8197" max="8197" width="72.28515625" style="2" customWidth="1"/>
    <col min="8198" max="8198" width="284.140625" style="2" customWidth="1"/>
    <col min="8199" max="8448" width="12.140625" style="2"/>
    <col min="8449" max="8449" width="22.7109375" style="2" customWidth="1"/>
    <col min="8450" max="8450" width="26.28515625" style="2" customWidth="1"/>
    <col min="8451" max="8451" width="64" style="2" customWidth="1"/>
    <col min="8452" max="8452" width="92.42578125" style="2" bestFit="1" customWidth="1"/>
    <col min="8453" max="8453" width="72.28515625" style="2" customWidth="1"/>
    <col min="8454" max="8454" width="284.140625" style="2" customWidth="1"/>
    <col min="8455" max="8704" width="12.140625" style="2"/>
    <col min="8705" max="8705" width="22.7109375" style="2" customWidth="1"/>
    <col min="8706" max="8706" width="26.28515625" style="2" customWidth="1"/>
    <col min="8707" max="8707" width="64" style="2" customWidth="1"/>
    <col min="8708" max="8708" width="92.42578125" style="2" bestFit="1" customWidth="1"/>
    <col min="8709" max="8709" width="72.28515625" style="2" customWidth="1"/>
    <col min="8710" max="8710" width="284.140625" style="2" customWidth="1"/>
    <col min="8711" max="8960" width="12.140625" style="2"/>
    <col min="8961" max="8961" width="22.7109375" style="2" customWidth="1"/>
    <col min="8962" max="8962" width="26.28515625" style="2" customWidth="1"/>
    <col min="8963" max="8963" width="64" style="2" customWidth="1"/>
    <col min="8964" max="8964" width="92.42578125" style="2" bestFit="1" customWidth="1"/>
    <col min="8965" max="8965" width="72.28515625" style="2" customWidth="1"/>
    <col min="8966" max="8966" width="284.140625" style="2" customWidth="1"/>
    <col min="8967" max="9216" width="12.140625" style="2"/>
    <col min="9217" max="9217" width="22.7109375" style="2" customWidth="1"/>
    <col min="9218" max="9218" width="26.28515625" style="2" customWidth="1"/>
    <col min="9219" max="9219" width="64" style="2" customWidth="1"/>
    <col min="9220" max="9220" width="92.42578125" style="2" bestFit="1" customWidth="1"/>
    <col min="9221" max="9221" width="72.28515625" style="2" customWidth="1"/>
    <col min="9222" max="9222" width="284.140625" style="2" customWidth="1"/>
    <col min="9223" max="9472" width="12.140625" style="2"/>
    <col min="9473" max="9473" width="22.7109375" style="2" customWidth="1"/>
    <col min="9474" max="9474" width="26.28515625" style="2" customWidth="1"/>
    <col min="9475" max="9475" width="64" style="2" customWidth="1"/>
    <col min="9476" max="9476" width="92.42578125" style="2" bestFit="1" customWidth="1"/>
    <col min="9477" max="9477" width="72.28515625" style="2" customWidth="1"/>
    <col min="9478" max="9478" width="284.140625" style="2" customWidth="1"/>
    <col min="9479" max="9728" width="12.140625" style="2"/>
    <col min="9729" max="9729" width="22.7109375" style="2" customWidth="1"/>
    <col min="9730" max="9730" width="26.28515625" style="2" customWidth="1"/>
    <col min="9731" max="9731" width="64" style="2" customWidth="1"/>
    <col min="9732" max="9732" width="92.42578125" style="2" bestFit="1" customWidth="1"/>
    <col min="9733" max="9733" width="72.28515625" style="2" customWidth="1"/>
    <col min="9734" max="9734" width="284.140625" style="2" customWidth="1"/>
    <col min="9735" max="9984" width="12.140625" style="2"/>
    <col min="9985" max="9985" width="22.7109375" style="2" customWidth="1"/>
    <col min="9986" max="9986" width="26.28515625" style="2" customWidth="1"/>
    <col min="9987" max="9987" width="64" style="2" customWidth="1"/>
    <col min="9988" max="9988" width="92.42578125" style="2" bestFit="1" customWidth="1"/>
    <col min="9989" max="9989" width="72.28515625" style="2" customWidth="1"/>
    <col min="9990" max="9990" width="284.140625" style="2" customWidth="1"/>
    <col min="9991" max="10240" width="12.140625" style="2"/>
    <col min="10241" max="10241" width="22.7109375" style="2" customWidth="1"/>
    <col min="10242" max="10242" width="26.28515625" style="2" customWidth="1"/>
    <col min="10243" max="10243" width="64" style="2" customWidth="1"/>
    <col min="10244" max="10244" width="92.42578125" style="2" bestFit="1" customWidth="1"/>
    <col min="10245" max="10245" width="72.28515625" style="2" customWidth="1"/>
    <col min="10246" max="10246" width="284.140625" style="2" customWidth="1"/>
    <col min="10247" max="10496" width="12.140625" style="2"/>
    <col min="10497" max="10497" width="22.7109375" style="2" customWidth="1"/>
    <col min="10498" max="10498" width="26.28515625" style="2" customWidth="1"/>
    <col min="10499" max="10499" width="64" style="2" customWidth="1"/>
    <col min="10500" max="10500" width="92.42578125" style="2" bestFit="1" customWidth="1"/>
    <col min="10501" max="10501" width="72.28515625" style="2" customWidth="1"/>
    <col min="10502" max="10502" width="284.140625" style="2" customWidth="1"/>
    <col min="10503" max="10752" width="12.140625" style="2"/>
    <col min="10753" max="10753" width="22.7109375" style="2" customWidth="1"/>
    <col min="10754" max="10754" width="26.28515625" style="2" customWidth="1"/>
    <col min="10755" max="10755" width="64" style="2" customWidth="1"/>
    <col min="10756" max="10756" width="92.42578125" style="2" bestFit="1" customWidth="1"/>
    <col min="10757" max="10757" width="72.28515625" style="2" customWidth="1"/>
    <col min="10758" max="10758" width="284.140625" style="2" customWidth="1"/>
    <col min="10759" max="11008" width="12.140625" style="2"/>
    <col min="11009" max="11009" width="22.7109375" style="2" customWidth="1"/>
    <col min="11010" max="11010" width="26.28515625" style="2" customWidth="1"/>
    <col min="11011" max="11011" width="64" style="2" customWidth="1"/>
    <col min="11012" max="11012" width="92.42578125" style="2" bestFit="1" customWidth="1"/>
    <col min="11013" max="11013" width="72.28515625" style="2" customWidth="1"/>
    <col min="11014" max="11014" width="284.140625" style="2" customWidth="1"/>
    <col min="11015" max="11264" width="12.140625" style="2"/>
    <col min="11265" max="11265" width="22.7109375" style="2" customWidth="1"/>
    <col min="11266" max="11266" width="26.28515625" style="2" customWidth="1"/>
    <col min="11267" max="11267" width="64" style="2" customWidth="1"/>
    <col min="11268" max="11268" width="92.42578125" style="2" bestFit="1" customWidth="1"/>
    <col min="11269" max="11269" width="72.28515625" style="2" customWidth="1"/>
    <col min="11270" max="11270" width="284.140625" style="2" customWidth="1"/>
    <col min="11271" max="11520" width="12.140625" style="2"/>
    <col min="11521" max="11521" width="22.7109375" style="2" customWidth="1"/>
    <col min="11522" max="11522" width="26.28515625" style="2" customWidth="1"/>
    <col min="11523" max="11523" width="64" style="2" customWidth="1"/>
    <col min="11524" max="11524" width="92.42578125" style="2" bestFit="1" customWidth="1"/>
    <col min="11525" max="11525" width="72.28515625" style="2" customWidth="1"/>
    <col min="11526" max="11526" width="284.140625" style="2" customWidth="1"/>
    <col min="11527" max="11776" width="12.140625" style="2"/>
    <col min="11777" max="11777" width="22.7109375" style="2" customWidth="1"/>
    <col min="11778" max="11778" width="26.28515625" style="2" customWidth="1"/>
    <col min="11779" max="11779" width="64" style="2" customWidth="1"/>
    <col min="11780" max="11780" width="92.42578125" style="2" bestFit="1" customWidth="1"/>
    <col min="11781" max="11781" width="72.28515625" style="2" customWidth="1"/>
    <col min="11782" max="11782" width="284.140625" style="2" customWidth="1"/>
    <col min="11783" max="12032" width="12.140625" style="2"/>
    <col min="12033" max="12033" width="22.7109375" style="2" customWidth="1"/>
    <col min="12034" max="12034" width="26.28515625" style="2" customWidth="1"/>
    <col min="12035" max="12035" width="64" style="2" customWidth="1"/>
    <col min="12036" max="12036" width="92.42578125" style="2" bestFit="1" customWidth="1"/>
    <col min="12037" max="12037" width="72.28515625" style="2" customWidth="1"/>
    <col min="12038" max="12038" width="284.140625" style="2" customWidth="1"/>
    <col min="12039" max="12288" width="12.140625" style="2"/>
    <col min="12289" max="12289" width="22.7109375" style="2" customWidth="1"/>
    <col min="12290" max="12290" width="26.28515625" style="2" customWidth="1"/>
    <col min="12291" max="12291" width="64" style="2" customWidth="1"/>
    <col min="12292" max="12292" width="92.42578125" style="2" bestFit="1" customWidth="1"/>
    <col min="12293" max="12293" width="72.28515625" style="2" customWidth="1"/>
    <col min="12294" max="12294" width="284.140625" style="2" customWidth="1"/>
    <col min="12295" max="12544" width="12.140625" style="2"/>
    <col min="12545" max="12545" width="22.7109375" style="2" customWidth="1"/>
    <col min="12546" max="12546" width="26.28515625" style="2" customWidth="1"/>
    <col min="12547" max="12547" width="64" style="2" customWidth="1"/>
    <col min="12548" max="12548" width="92.42578125" style="2" bestFit="1" customWidth="1"/>
    <col min="12549" max="12549" width="72.28515625" style="2" customWidth="1"/>
    <col min="12550" max="12550" width="284.140625" style="2" customWidth="1"/>
    <col min="12551" max="12800" width="12.140625" style="2"/>
    <col min="12801" max="12801" width="22.7109375" style="2" customWidth="1"/>
    <col min="12802" max="12802" width="26.28515625" style="2" customWidth="1"/>
    <col min="12803" max="12803" width="64" style="2" customWidth="1"/>
    <col min="12804" max="12804" width="92.42578125" style="2" bestFit="1" customWidth="1"/>
    <col min="12805" max="12805" width="72.28515625" style="2" customWidth="1"/>
    <col min="12806" max="12806" width="284.140625" style="2" customWidth="1"/>
    <col min="12807" max="13056" width="12.140625" style="2"/>
    <col min="13057" max="13057" width="22.7109375" style="2" customWidth="1"/>
    <col min="13058" max="13058" width="26.28515625" style="2" customWidth="1"/>
    <col min="13059" max="13059" width="64" style="2" customWidth="1"/>
    <col min="13060" max="13060" width="92.42578125" style="2" bestFit="1" customWidth="1"/>
    <col min="13061" max="13061" width="72.28515625" style="2" customWidth="1"/>
    <col min="13062" max="13062" width="284.140625" style="2" customWidth="1"/>
    <col min="13063" max="13312" width="12.140625" style="2"/>
    <col min="13313" max="13313" width="22.7109375" style="2" customWidth="1"/>
    <col min="13314" max="13314" width="26.28515625" style="2" customWidth="1"/>
    <col min="13315" max="13315" width="64" style="2" customWidth="1"/>
    <col min="13316" max="13316" width="92.42578125" style="2" bestFit="1" customWidth="1"/>
    <col min="13317" max="13317" width="72.28515625" style="2" customWidth="1"/>
    <col min="13318" max="13318" width="284.140625" style="2" customWidth="1"/>
    <col min="13319" max="13568" width="12.140625" style="2"/>
    <col min="13569" max="13569" width="22.7109375" style="2" customWidth="1"/>
    <col min="13570" max="13570" width="26.28515625" style="2" customWidth="1"/>
    <col min="13571" max="13571" width="64" style="2" customWidth="1"/>
    <col min="13572" max="13572" width="92.42578125" style="2" bestFit="1" customWidth="1"/>
    <col min="13573" max="13573" width="72.28515625" style="2" customWidth="1"/>
    <col min="13574" max="13574" width="284.140625" style="2" customWidth="1"/>
    <col min="13575" max="13824" width="12.140625" style="2"/>
    <col min="13825" max="13825" width="22.7109375" style="2" customWidth="1"/>
    <col min="13826" max="13826" width="26.28515625" style="2" customWidth="1"/>
    <col min="13827" max="13827" width="64" style="2" customWidth="1"/>
    <col min="13828" max="13828" width="92.42578125" style="2" bestFit="1" customWidth="1"/>
    <col min="13829" max="13829" width="72.28515625" style="2" customWidth="1"/>
    <col min="13830" max="13830" width="284.140625" style="2" customWidth="1"/>
    <col min="13831" max="14080" width="12.140625" style="2"/>
    <col min="14081" max="14081" width="22.7109375" style="2" customWidth="1"/>
    <col min="14082" max="14082" width="26.28515625" style="2" customWidth="1"/>
    <col min="14083" max="14083" width="64" style="2" customWidth="1"/>
    <col min="14084" max="14084" width="92.42578125" style="2" bestFit="1" customWidth="1"/>
    <col min="14085" max="14085" width="72.28515625" style="2" customWidth="1"/>
    <col min="14086" max="14086" width="284.140625" style="2" customWidth="1"/>
    <col min="14087" max="14336" width="12.140625" style="2"/>
    <col min="14337" max="14337" width="22.7109375" style="2" customWidth="1"/>
    <col min="14338" max="14338" width="26.28515625" style="2" customWidth="1"/>
    <col min="14339" max="14339" width="64" style="2" customWidth="1"/>
    <col min="14340" max="14340" width="92.42578125" style="2" bestFit="1" customWidth="1"/>
    <col min="14341" max="14341" width="72.28515625" style="2" customWidth="1"/>
    <col min="14342" max="14342" width="284.140625" style="2" customWidth="1"/>
    <col min="14343" max="14592" width="12.140625" style="2"/>
    <col min="14593" max="14593" width="22.7109375" style="2" customWidth="1"/>
    <col min="14594" max="14594" width="26.28515625" style="2" customWidth="1"/>
    <col min="14595" max="14595" width="64" style="2" customWidth="1"/>
    <col min="14596" max="14596" width="92.42578125" style="2" bestFit="1" customWidth="1"/>
    <col min="14597" max="14597" width="72.28515625" style="2" customWidth="1"/>
    <col min="14598" max="14598" width="284.140625" style="2" customWidth="1"/>
    <col min="14599" max="14848" width="12.140625" style="2"/>
    <col min="14849" max="14849" width="22.7109375" style="2" customWidth="1"/>
    <col min="14850" max="14850" width="26.28515625" style="2" customWidth="1"/>
    <col min="14851" max="14851" width="64" style="2" customWidth="1"/>
    <col min="14852" max="14852" width="92.42578125" style="2" bestFit="1" customWidth="1"/>
    <col min="14853" max="14853" width="72.28515625" style="2" customWidth="1"/>
    <col min="14854" max="14854" width="284.140625" style="2" customWidth="1"/>
    <col min="14855" max="15104" width="12.140625" style="2"/>
    <col min="15105" max="15105" width="22.7109375" style="2" customWidth="1"/>
    <col min="15106" max="15106" width="26.28515625" style="2" customWidth="1"/>
    <col min="15107" max="15107" width="64" style="2" customWidth="1"/>
    <col min="15108" max="15108" width="92.42578125" style="2" bestFit="1" customWidth="1"/>
    <col min="15109" max="15109" width="72.28515625" style="2" customWidth="1"/>
    <col min="15110" max="15110" width="284.140625" style="2" customWidth="1"/>
    <col min="15111" max="15360" width="12.140625" style="2"/>
    <col min="15361" max="15361" width="22.7109375" style="2" customWidth="1"/>
    <col min="15362" max="15362" width="26.28515625" style="2" customWidth="1"/>
    <col min="15363" max="15363" width="64" style="2" customWidth="1"/>
    <col min="15364" max="15364" width="92.42578125" style="2" bestFit="1" customWidth="1"/>
    <col min="15365" max="15365" width="72.28515625" style="2" customWidth="1"/>
    <col min="15366" max="15366" width="284.140625" style="2" customWidth="1"/>
    <col min="15367" max="15616" width="12.140625" style="2"/>
    <col min="15617" max="15617" width="22.7109375" style="2" customWidth="1"/>
    <col min="15618" max="15618" width="26.28515625" style="2" customWidth="1"/>
    <col min="15619" max="15619" width="64" style="2" customWidth="1"/>
    <col min="15620" max="15620" width="92.42578125" style="2" bestFit="1" customWidth="1"/>
    <col min="15621" max="15621" width="72.28515625" style="2" customWidth="1"/>
    <col min="15622" max="15622" width="284.140625" style="2" customWidth="1"/>
    <col min="15623" max="15872" width="12.140625" style="2"/>
    <col min="15873" max="15873" width="22.7109375" style="2" customWidth="1"/>
    <col min="15874" max="15874" width="26.28515625" style="2" customWidth="1"/>
    <col min="15875" max="15875" width="64" style="2" customWidth="1"/>
    <col min="15876" max="15876" width="92.42578125" style="2" bestFit="1" customWidth="1"/>
    <col min="15877" max="15877" width="72.28515625" style="2" customWidth="1"/>
    <col min="15878" max="15878" width="284.140625" style="2" customWidth="1"/>
    <col min="15879" max="16128" width="12.140625" style="2"/>
    <col min="16129" max="16129" width="22.7109375" style="2" customWidth="1"/>
    <col min="16130" max="16130" width="26.28515625" style="2" customWidth="1"/>
    <col min="16131" max="16131" width="64" style="2" customWidth="1"/>
    <col min="16132" max="16132" width="92.42578125" style="2" bestFit="1" customWidth="1"/>
    <col min="16133" max="16133" width="72.28515625" style="2" customWidth="1"/>
    <col min="16134" max="16134" width="284.140625" style="2" customWidth="1"/>
    <col min="16135" max="16384" width="12.140625" style="2"/>
  </cols>
  <sheetData>
    <row r="1" spans="1:6" ht="18.75">
      <c r="A1" s="21"/>
      <c r="B1" s="21"/>
      <c r="C1" s="21"/>
      <c r="D1" s="21"/>
      <c r="E1" s="41"/>
      <c r="F1" s="23"/>
    </row>
    <row r="2" spans="1:6" ht="12.95" customHeight="1">
      <c r="A2" s="21"/>
      <c r="B2" s="21"/>
      <c r="C2" s="21"/>
      <c r="D2" s="24" t="s">
        <v>18</v>
      </c>
      <c r="E2" s="42"/>
      <c r="F2" s="23"/>
    </row>
    <row r="3" spans="1:6" ht="15" customHeight="1">
      <c r="A3" s="21"/>
      <c r="B3" s="21"/>
      <c r="C3" s="21"/>
      <c r="D3" s="24" t="s">
        <v>19</v>
      </c>
      <c r="E3" s="41"/>
      <c r="F3" s="23"/>
    </row>
    <row r="4" spans="1:6" ht="15" customHeight="1">
      <c r="A4" s="21"/>
      <c r="B4" s="21"/>
      <c r="C4" s="21"/>
      <c r="D4" s="24" t="s">
        <v>20</v>
      </c>
      <c r="E4" s="42"/>
      <c r="F4" s="23"/>
    </row>
    <row r="5" spans="1:6" ht="15" customHeight="1">
      <c r="A5" s="21"/>
      <c r="B5" s="21"/>
      <c r="C5" s="21"/>
      <c r="D5" s="25" t="s">
        <v>2267</v>
      </c>
      <c r="E5" s="41"/>
      <c r="F5" s="23"/>
    </row>
    <row r="6" spans="1:6" ht="15" customHeight="1">
      <c r="A6" s="21"/>
      <c r="B6" s="21"/>
      <c r="C6" s="21"/>
      <c r="D6" s="24" t="s">
        <v>21</v>
      </c>
      <c r="E6" s="42"/>
      <c r="F6" s="23"/>
    </row>
    <row r="7" spans="1:6" ht="15" customHeight="1">
      <c r="A7" s="21"/>
      <c r="B7" s="21"/>
      <c r="C7" s="21"/>
      <c r="D7" s="24"/>
      <c r="E7" s="41"/>
      <c r="F7" s="23"/>
    </row>
    <row r="8" spans="1:6" ht="15.6" customHeight="1">
      <c r="A8" s="21"/>
      <c r="B8" s="21"/>
      <c r="C8" s="21"/>
      <c r="D8" s="26" t="s">
        <v>1215</v>
      </c>
      <c r="E8" s="41"/>
      <c r="F8" s="23"/>
    </row>
    <row r="9" spans="1:6" ht="15.6" customHeight="1">
      <c r="A9" s="21"/>
      <c r="B9" s="21"/>
      <c r="C9" s="21"/>
      <c r="D9" s="24" t="s">
        <v>1216</v>
      </c>
      <c r="E9" s="42"/>
      <c r="F9" s="23"/>
    </row>
    <row r="10" spans="1:6" ht="15.6" customHeight="1">
      <c r="A10" s="21"/>
      <c r="B10" s="21"/>
      <c r="C10" s="21"/>
      <c r="D10" s="24" t="s">
        <v>1697</v>
      </c>
      <c r="E10" s="41"/>
      <c r="F10" s="23"/>
    </row>
    <row r="11" spans="1:6" ht="15.6" customHeight="1">
      <c r="A11" s="21"/>
      <c r="B11" s="21"/>
      <c r="C11" s="21"/>
      <c r="D11" s="26" t="s">
        <v>1217</v>
      </c>
      <c r="E11" s="42"/>
      <c r="F11" s="23"/>
    </row>
    <row r="12" spans="1:6" ht="18.75">
      <c r="A12" s="12"/>
      <c r="B12" s="12"/>
      <c r="C12" s="12"/>
      <c r="D12" s="27" t="s">
        <v>2269</v>
      </c>
      <c r="E12" s="41"/>
      <c r="F12" s="13"/>
    </row>
    <row r="13" spans="1:6" ht="18.75">
      <c r="A13" s="111" t="s">
        <v>22</v>
      </c>
      <c r="B13" s="112" t="s">
        <v>23</v>
      </c>
      <c r="C13" s="113" t="s">
        <v>1700</v>
      </c>
      <c r="D13" s="215" t="s">
        <v>1701</v>
      </c>
      <c r="E13" s="112" t="s">
        <v>1698</v>
      </c>
      <c r="F13" s="12"/>
    </row>
    <row r="14" spans="1:6" ht="18.75">
      <c r="A14" s="114" t="s">
        <v>1</v>
      </c>
      <c r="B14" s="121">
        <v>21</v>
      </c>
      <c r="C14" s="190"/>
      <c r="D14" s="216"/>
      <c r="E14" s="217"/>
      <c r="F14" s="14" t="s">
        <v>1702</v>
      </c>
    </row>
    <row r="15" spans="1:6" ht="18.75">
      <c r="A15" s="117" t="s">
        <v>2</v>
      </c>
      <c r="B15" s="120">
        <v>12</v>
      </c>
      <c r="C15" s="218"/>
      <c r="D15" s="216"/>
      <c r="E15" s="217"/>
      <c r="F15" s="12" t="s">
        <v>1703</v>
      </c>
    </row>
    <row r="16" spans="1:6" ht="18.75">
      <c r="A16" s="114" t="s">
        <v>3</v>
      </c>
      <c r="B16" s="121">
        <v>13</v>
      </c>
      <c r="C16" s="190"/>
      <c r="D16" s="216"/>
      <c r="E16" s="217"/>
      <c r="F16" s="12"/>
    </row>
    <row r="17" spans="1:6" ht="37.5">
      <c r="A17" s="117" t="s">
        <v>4</v>
      </c>
      <c r="B17" s="120">
        <v>6</v>
      </c>
      <c r="C17" s="218"/>
      <c r="D17" s="216"/>
      <c r="E17" s="217"/>
      <c r="F17" s="12"/>
    </row>
    <row r="18" spans="1:6" ht="18.75">
      <c r="A18" s="114" t="s">
        <v>5</v>
      </c>
      <c r="B18" s="121">
        <v>22</v>
      </c>
      <c r="C18" s="190"/>
      <c r="D18" s="216"/>
      <c r="E18" s="217"/>
      <c r="F18" s="12"/>
    </row>
    <row r="19" spans="1:6" ht="18.75">
      <c r="A19" s="117" t="s">
        <v>6</v>
      </c>
      <c r="B19" s="120">
        <v>6</v>
      </c>
      <c r="C19" s="218"/>
      <c r="D19" s="216"/>
      <c r="E19" s="217"/>
      <c r="F19" s="12"/>
    </row>
    <row r="20" spans="1:6" ht="18.75">
      <c r="A20" s="114" t="s">
        <v>7</v>
      </c>
      <c r="B20" s="121">
        <v>32</v>
      </c>
      <c r="C20" s="190"/>
      <c r="D20" s="216"/>
      <c r="E20" s="217"/>
      <c r="F20" s="12"/>
    </row>
    <row r="21" spans="1:6" ht="18.75">
      <c r="A21" s="114" t="s">
        <v>8</v>
      </c>
      <c r="B21" s="121">
        <v>6</v>
      </c>
      <c r="C21" s="190"/>
      <c r="D21" s="216"/>
      <c r="E21" s="217"/>
      <c r="F21" s="12"/>
    </row>
    <row r="22" spans="1:6" ht="18.75">
      <c r="A22" s="117" t="s">
        <v>9</v>
      </c>
      <c r="B22" s="120">
        <v>2</v>
      </c>
      <c r="C22" s="218"/>
      <c r="D22" s="216"/>
      <c r="E22" s="217"/>
      <c r="F22" s="12"/>
    </row>
    <row r="23" spans="1:6" ht="18.75">
      <c r="A23" s="114" t="s">
        <v>1393</v>
      </c>
      <c r="B23" s="121">
        <v>13</v>
      </c>
      <c r="C23" s="190"/>
      <c r="D23" s="216"/>
      <c r="E23" s="217"/>
      <c r="F23" s="12"/>
    </row>
    <row r="24" spans="1:6" ht="18.75">
      <c r="A24" s="117" t="s">
        <v>1394</v>
      </c>
      <c r="B24" s="120">
        <v>1</v>
      </c>
      <c r="C24" s="218"/>
      <c r="D24" s="216"/>
      <c r="E24" s="217"/>
      <c r="F24" s="12"/>
    </row>
    <row r="25" spans="1:6" ht="18.75">
      <c r="A25" s="119" t="s">
        <v>48</v>
      </c>
      <c r="B25" s="121">
        <v>3</v>
      </c>
      <c r="C25" s="190"/>
      <c r="D25" s="216"/>
      <c r="E25" s="217"/>
      <c r="F25" s="12"/>
    </row>
    <row r="26" spans="1:6" ht="37.5">
      <c r="A26" s="117" t="s">
        <v>49</v>
      </c>
      <c r="B26" s="120">
        <v>5</v>
      </c>
      <c r="C26" s="218"/>
      <c r="D26" s="216"/>
      <c r="E26" s="120"/>
      <c r="F26" s="12"/>
    </row>
    <row r="27" spans="1:6" ht="36" customHeight="1">
      <c r="A27" s="122" t="s">
        <v>25</v>
      </c>
      <c r="B27" s="123">
        <f>SUM(B14:B26)</f>
        <v>142</v>
      </c>
      <c r="C27" s="124"/>
      <c r="D27" s="219"/>
      <c r="E27" s="124"/>
      <c r="F27" s="12"/>
    </row>
    <row r="28" spans="1:6" s="5" customFormat="1" ht="18.75">
      <c r="A28" s="349" t="s">
        <v>55</v>
      </c>
      <c r="B28" s="349"/>
      <c r="C28" s="349"/>
      <c r="D28" s="349"/>
      <c r="E28" s="349"/>
      <c r="F28" s="349"/>
    </row>
    <row r="29" spans="1:6" s="6" customFormat="1" ht="18.75">
      <c r="A29" s="350" t="s">
        <v>1266</v>
      </c>
      <c r="B29" s="350"/>
      <c r="C29" s="350"/>
      <c r="D29" s="350"/>
      <c r="E29" s="350"/>
      <c r="F29" s="350"/>
    </row>
    <row r="30" spans="1:6" s="7" customFormat="1" ht="18.75">
      <c r="A30" s="125" t="s">
        <v>26</v>
      </c>
      <c r="B30" s="125"/>
      <c r="C30" s="125"/>
      <c r="D30" s="125"/>
      <c r="E30" s="125"/>
      <c r="F30" s="125"/>
    </row>
    <row r="31" spans="1:6" ht="18.75">
      <c r="A31" s="126" t="s">
        <v>27</v>
      </c>
      <c r="B31" s="127" t="s">
        <v>28</v>
      </c>
      <c r="C31" s="126" t="s">
        <v>29</v>
      </c>
      <c r="D31" s="127" t="s">
        <v>30</v>
      </c>
      <c r="E31" s="128" t="s">
        <v>31</v>
      </c>
      <c r="F31" s="127" t="s">
        <v>32</v>
      </c>
    </row>
    <row r="32" spans="1:6" ht="18.75">
      <c r="A32" s="129" t="s">
        <v>1815</v>
      </c>
      <c r="B32" s="129"/>
      <c r="C32" s="130"/>
      <c r="D32" s="130"/>
      <c r="E32" s="130"/>
      <c r="F32" s="130"/>
    </row>
    <row r="33" spans="1:6" ht="37.5">
      <c r="A33" s="51" t="s">
        <v>33</v>
      </c>
      <c r="B33" s="53" t="s">
        <v>397</v>
      </c>
      <c r="C33" s="179" t="s">
        <v>5</v>
      </c>
      <c r="D33" s="220" t="s">
        <v>398</v>
      </c>
      <c r="E33" s="169" t="s">
        <v>187</v>
      </c>
      <c r="F33" s="134" t="s">
        <v>1395</v>
      </c>
    </row>
    <row r="34" spans="1:6" ht="18.75">
      <c r="A34" s="51" t="s">
        <v>34</v>
      </c>
      <c r="B34" s="53" t="s">
        <v>399</v>
      </c>
      <c r="C34" s="179" t="s">
        <v>5</v>
      </c>
      <c r="D34" s="220" t="s">
        <v>400</v>
      </c>
      <c r="E34" s="169" t="s">
        <v>187</v>
      </c>
      <c r="F34" s="134" t="s">
        <v>1396</v>
      </c>
    </row>
    <row r="35" spans="1:6" ht="18.75">
      <c r="A35" s="51" t="s">
        <v>35</v>
      </c>
      <c r="B35" s="133" t="s">
        <v>302</v>
      </c>
      <c r="C35" s="133" t="s">
        <v>1</v>
      </c>
      <c r="D35" s="134" t="s">
        <v>1397</v>
      </c>
      <c r="E35" s="53" t="s">
        <v>63</v>
      </c>
      <c r="F35" s="134" t="s">
        <v>303</v>
      </c>
    </row>
    <row r="36" spans="1:6" ht="18.75">
      <c r="A36" s="51" t="s">
        <v>36</v>
      </c>
      <c r="B36" s="133" t="s">
        <v>304</v>
      </c>
      <c r="C36" s="133" t="s">
        <v>1</v>
      </c>
      <c r="D36" s="161" t="s">
        <v>1398</v>
      </c>
      <c r="E36" s="53" t="s">
        <v>63</v>
      </c>
      <c r="F36" s="134" t="s">
        <v>305</v>
      </c>
    </row>
    <row r="37" spans="1:6" ht="18.75">
      <c r="A37" s="61" t="s">
        <v>37</v>
      </c>
      <c r="B37" s="62"/>
      <c r="C37" s="62"/>
      <c r="D37" s="62"/>
      <c r="E37" s="136"/>
      <c r="F37" s="62"/>
    </row>
    <row r="38" spans="1:6" s="8" customFormat="1" ht="18.75">
      <c r="A38" s="51" t="s">
        <v>38</v>
      </c>
      <c r="B38" s="68"/>
      <c r="C38" s="53" t="s">
        <v>1079</v>
      </c>
      <c r="D38" s="68"/>
      <c r="E38" s="68"/>
      <c r="F38" s="68"/>
    </row>
    <row r="39" spans="1:6" s="8" customFormat="1" ht="18.75">
      <c r="A39" s="51" t="s">
        <v>39</v>
      </c>
      <c r="B39" s="68"/>
      <c r="C39" s="53" t="s">
        <v>1079</v>
      </c>
      <c r="D39" s="68"/>
      <c r="E39" s="68"/>
      <c r="F39" s="68"/>
    </row>
    <row r="40" spans="1:6" s="7" customFormat="1" ht="18.75">
      <c r="A40" s="67" t="s">
        <v>40</v>
      </c>
      <c r="B40" s="133"/>
      <c r="C40" s="53" t="s">
        <v>1079</v>
      </c>
      <c r="D40" s="55"/>
      <c r="E40" s="63"/>
      <c r="F40" s="62"/>
    </row>
    <row r="41" spans="1:6" ht="18.75">
      <c r="A41" s="67" t="s">
        <v>41</v>
      </c>
      <c r="B41" s="157"/>
      <c r="C41" s="53" t="s">
        <v>1079</v>
      </c>
      <c r="D41" s="157"/>
      <c r="E41" s="63"/>
      <c r="F41" s="133"/>
    </row>
    <row r="42" spans="1:6" ht="18.75">
      <c r="A42" s="129" t="s">
        <v>1816</v>
      </c>
      <c r="B42" s="129"/>
      <c r="C42" s="130"/>
      <c r="D42" s="130"/>
      <c r="E42" s="130"/>
      <c r="F42" s="130"/>
    </row>
    <row r="43" spans="1:6" ht="18.75">
      <c r="A43" s="51" t="s">
        <v>33</v>
      </c>
      <c r="B43" s="133" t="s">
        <v>306</v>
      </c>
      <c r="C43" s="133" t="s">
        <v>1</v>
      </c>
      <c r="D43" s="134" t="s">
        <v>1399</v>
      </c>
      <c r="E43" s="53" t="s">
        <v>63</v>
      </c>
      <c r="F43" s="134" t="s">
        <v>1400</v>
      </c>
    </row>
    <row r="44" spans="1:6" ht="18.75">
      <c r="A44" s="51" t="s">
        <v>34</v>
      </c>
      <c r="B44" s="133" t="s">
        <v>307</v>
      </c>
      <c r="C44" s="133" t="s">
        <v>1</v>
      </c>
      <c r="D44" s="161" t="s">
        <v>1412</v>
      </c>
      <c r="E44" s="53" t="s">
        <v>63</v>
      </c>
      <c r="F44" s="134" t="s">
        <v>2033</v>
      </c>
    </row>
    <row r="45" spans="1:6" ht="18.75">
      <c r="A45" s="51" t="s">
        <v>35</v>
      </c>
      <c r="B45" s="53" t="s">
        <v>402</v>
      </c>
      <c r="C45" s="179" t="s">
        <v>5</v>
      </c>
      <c r="D45" s="220" t="s">
        <v>403</v>
      </c>
      <c r="E45" s="169" t="s">
        <v>187</v>
      </c>
      <c r="F45" s="134" t="s">
        <v>1401</v>
      </c>
    </row>
    <row r="46" spans="1:6" ht="18.75">
      <c r="A46" s="51" t="s">
        <v>36</v>
      </c>
      <c r="B46" s="53" t="s">
        <v>404</v>
      </c>
      <c r="C46" s="179" t="s">
        <v>5</v>
      </c>
      <c r="D46" s="220" t="s">
        <v>405</v>
      </c>
      <c r="E46" s="169" t="s">
        <v>187</v>
      </c>
      <c r="F46" s="134" t="s">
        <v>1402</v>
      </c>
    </row>
    <row r="47" spans="1:6" ht="18.75">
      <c r="A47" s="61" t="s">
        <v>37</v>
      </c>
      <c r="B47" s="62"/>
      <c r="C47" s="62"/>
      <c r="D47" s="62"/>
      <c r="E47" s="136"/>
      <c r="F47" s="62"/>
    </row>
    <row r="48" spans="1:6" s="8" customFormat="1" ht="18.75">
      <c r="A48" s="51" t="s">
        <v>38</v>
      </c>
      <c r="B48" s="158" t="s">
        <v>378</v>
      </c>
      <c r="C48" s="133" t="s">
        <v>3</v>
      </c>
      <c r="D48" s="134" t="s">
        <v>359</v>
      </c>
      <c r="E48" s="53" t="s">
        <v>1237</v>
      </c>
      <c r="F48" s="134" t="s">
        <v>360</v>
      </c>
    </row>
    <row r="49" spans="1:6" s="8" customFormat="1" ht="18.75">
      <c r="A49" s="51" t="s">
        <v>39</v>
      </c>
      <c r="B49" s="158" t="s">
        <v>379</v>
      </c>
      <c r="C49" s="133" t="s">
        <v>3</v>
      </c>
      <c r="D49" s="134" t="s">
        <v>361</v>
      </c>
      <c r="E49" s="53" t="s">
        <v>1237</v>
      </c>
      <c r="F49" s="134" t="s">
        <v>1404</v>
      </c>
    </row>
    <row r="50" spans="1:6" s="7" customFormat="1" ht="18.75">
      <c r="A50" s="67" t="s">
        <v>40</v>
      </c>
      <c r="B50" s="221" t="s">
        <v>444</v>
      </c>
      <c r="C50" s="57" t="s">
        <v>7</v>
      </c>
      <c r="D50" s="162" t="s">
        <v>442</v>
      </c>
      <c r="E50" s="222" t="s">
        <v>274</v>
      </c>
      <c r="F50" s="163" t="s">
        <v>1405</v>
      </c>
    </row>
    <row r="51" spans="1:6" ht="18.75">
      <c r="A51" s="67" t="s">
        <v>41</v>
      </c>
      <c r="B51" s="221" t="s">
        <v>443</v>
      </c>
      <c r="C51" s="57" t="s">
        <v>7</v>
      </c>
      <c r="D51" s="162" t="s">
        <v>442</v>
      </c>
      <c r="E51" s="222" t="s">
        <v>274</v>
      </c>
      <c r="F51" s="163" t="s">
        <v>1405</v>
      </c>
    </row>
    <row r="52" spans="1:6" ht="18.75">
      <c r="A52" s="129" t="s">
        <v>1817</v>
      </c>
      <c r="B52" s="129"/>
      <c r="C52" s="130"/>
      <c r="D52" s="130"/>
      <c r="E52" s="130"/>
      <c r="F52" s="130"/>
    </row>
    <row r="53" spans="1:6" ht="18.75">
      <c r="A53" s="51" t="s">
        <v>33</v>
      </c>
      <c r="B53" s="158"/>
      <c r="C53" s="53" t="s">
        <v>1079</v>
      </c>
      <c r="D53" s="158"/>
      <c r="E53" s="158"/>
      <c r="F53" s="158"/>
    </row>
    <row r="54" spans="1:6" ht="18.75">
      <c r="A54" s="51" t="s">
        <v>34</v>
      </c>
      <c r="B54" s="147"/>
      <c r="C54" s="53" t="s">
        <v>1079</v>
      </c>
      <c r="D54" s="147"/>
      <c r="E54" s="148"/>
      <c r="F54" s="149"/>
    </row>
    <row r="55" spans="1:6" ht="18.75">
      <c r="A55" s="51" t="s">
        <v>35</v>
      </c>
      <c r="B55" s="158" t="s">
        <v>380</v>
      </c>
      <c r="C55" s="133" t="s">
        <v>3</v>
      </c>
      <c r="D55" s="161" t="s">
        <v>362</v>
      </c>
      <c r="E55" s="53" t="s">
        <v>1237</v>
      </c>
      <c r="F55" s="134" t="s">
        <v>363</v>
      </c>
    </row>
    <row r="56" spans="1:6" s="8" customFormat="1" ht="18.75">
      <c r="A56" s="51" t="s">
        <v>36</v>
      </c>
      <c r="B56" s="158" t="s">
        <v>381</v>
      </c>
      <c r="C56" s="133" t="s">
        <v>3</v>
      </c>
      <c r="D56" s="161" t="s">
        <v>364</v>
      </c>
      <c r="E56" s="53" t="s">
        <v>1237</v>
      </c>
      <c r="F56" s="134" t="s">
        <v>365</v>
      </c>
    </row>
    <row r="57" spans="1:6" s="8" customFormat="1" ht="18.75">
      <c r="A57" s="61" t="s">
        <v>37</v>
      </c>
      <c r="B57" s="62"/>
      <c r="C57" s="62"/>
      <c r="D57" s="62"/>
      <c r="E57" s="136"/>
      <c r="F57" s="62"/>
    </row>
    <row r="58" spans="1:6" s="8" customFormat="1" ht="18.75">
      <c r="A58" s="51" t="s">
        <v>38</v>
      </c>
      <c r="B58" s="221" t="s">
        <v>446</v>
      </c>
      <c r="C58" s="57" t="s">
        <v>7</v>
      </c>
      <c r="D58" s="162" t="s">
        <v>1406</v>
      </c>
      <c r="E58" s="222" t="s">
        <v>274</v>
      </c>
      <c r="F58" s="163" t="s">
        <v>1407</v>
      </c>
    </row>
    <row r="59" spans="1:6" s="8" customFormat="1" ht="18.75">
      <c r="A59" s="51" t="s">
        <v>39</v>
      </c>
      <c r="B59" s="221" t="s">
        <v>445</v>
      </c>
      <c r="C59" s="57" t="s">
        <v>7</v>
      </c>
      <c r="D59" s="162" t="s">
        <v>1406</v>
      </c>
      <c r="E59" s="222" t="s">
        <v>274</v>
      </c>
      <c r="F59" s="163" t="s">
        <v>1407</v>
      </c>
    </row>
    <row r="60" spans="1:6" s="7" customFormat="1" ht="18.75">
      <c r="A60" s="67" t="s">
        <v>40</v>
      </c>
      <c r="B60" s="133"/>
      <c r="C60" s="53" t="s">
        <v>1079</v>
      </c>
      <c r="D60" s="55"/>
      <c r="E60" s="63"/>
      <c r="F60" s="62"/>
    </row>
    <row r="61" spans="1:6" ht="18.75">
      <c r="A61" s="67" t="s">
        <v>41</v>
      </c>
      <c r="B61" s="157"/>
      <c r="C61" s="53" t="s">
        <v>1079</v>
      </c>
      <c r="D61" s="157"/>
      <c r="E61" s="63"/>
      <c r="F61" s="133"/>
    </row>
    <row r="62" spans="1:6" ht="18.75">
      <c r="A62" s="129" t="s">
        <v>1818</v>
      </c>
      <c r="B62" s="129"/>
      <c r="C62" s="130"/>
      <c r="D62" s="130"/>
      <c r="E62" s="130"/>
      <c r="F62" s="130"/>
    </row>
    <row r="63" spans="1:6" ht="18.75">
      <c r="A63" s="51" t="s">
        <v>33</v>
      </c>
      <c r="B63" s="147"/>
      <c r="C63" s="53" t="s">
        <v>1079</v>
      </c>
      <c r="D63" s="147"/>
      <c r="E63" s="148"/>
      <c r="F63" s="149"/>
    </row>
    <row r="64" spans="1:6" ht="18.75">
      <c r="A64" s="51" t="s">
        <v>34</v>
      </c>
      <c r="B64" s="147"/>
      <c r="C64" s="53" t="s">
        <v>1079</v>
      </c>
      <c r="D64" s="147"/>
      <c r="E64" s="148"/>
      <c r="F64" s="149"/>
    </row>
    <row r="65" spans="1:6" ht="18.75">
      <c r="A65" s="51" t="s">
        <v>35</v>
      </c>
      <c r="B65" s="221" t="s">
        <v>449</v>
      </c>
      <c r="C65" s="57" t="s">
        <v>7</v>
      </c>
      <c r="D65" s="162" t="s">
        <v>447</v>
      </c>
      <c r="E65" s="222" t="s">
        <v>274</v>
      </c>
      <c r="F65" s="163" t="s">
        <v>1408</v>
      </c>
    </row>
    <row r="66" spans="1:6" s="8" customFormat="1" ht="18.75">
      <c r="A66" s="51" t="s">
        <v>36</v>
      </c>
      <c r="B66" s="221" t="s">
        <v>448</v>
      </c>
      <c r="C66" s="57" t="s">
        <v>7</v>
      </c>
      <c r="D66" s="162" t="s">
        <v>447</v>
      </c>
      <c r="E66" s="222" t="s">
        <v>274</v>
      </c>
      <c r="F66" s="163" t="s">
        <v>1408</v>
      </c>
    </row>
    <row r="67" spans="1:6" s="8" customFormat="1" ht="18.75">
      <c r="A67" s="61" t="s">
        <v>37</v>
      </c>
      <c r="B67" s="62"/>
      <c r="C67" s="62"/>
      <c r="D67" s="62"/>
      <c r="E67" s="136"/>
      <c r="F67" s="62"/>
    </row>
    <row r="68" spans="1:6" s="8" customFormat="1" ht="18.75">
      <c r="A68" s="51" t="s">
        <v>38</v>
      </c>
      <c r="B68" s="52"/>
      <c r="C68" s="53" t="s">
        <v>1079</v>
      </c>
      <c r="D68" s="153"/>
      <c r="E68" s="64"/>
      <c r="F68" s="153"/>
    </row>
    <row r="69" spans="1:6" s="8" customFormat="1" ht="18.75">
      <c r="A69" s="51" t="s">
        <v>39</v>
      </c>
      <c r="B69" s="52"/>
      <c r="C69" s="53" t="s">
        <v>1079</v>
      </c>
      <c r="D69" s="153"/>
      <c r="E69" s="64"/>
      <c r="F69" s="153"/>
    </row>
    <row r="70" spans="1:6" s="7" customFormat="1" ht="18.75">
      <c r="A70" s="67" t="s">
        <v>40</v>
      </c>
      <c r="B70" s="52"/>
      <c r="C70" s="53" t="s">
        <v>1079</v>
      </c>
      <c r="D70" s="153"/>
      <c r="E70" s="64"/>
      <c r="F70" s="153"/>
    </row>
    <row r="71" spans="1:6" ht="18.75">
      <c r="A71" s="67" t="s">
        <v>41</v>
      </c>
      <c r="B71" s="52"/>
      <c r="C71" s="53" t="s">
        <v>1079</v>
      </c>
      <c r="D71" s="153"/>
      <c r="E71" s="64"/>
      <c r="F71" s="153"/>
    </row>
    <row r="72" spans="1:6" ht="18.75">
      <c r="A72" s="129" t="s">
        <v>1819</v>
      </c>
      <c r="B72" s="129"/>
      <c r="C72" s="130"/>
      <c r="D72" s="130"/>
      <c r="E72" s="130"/>
      <c r="F72" s="130"/>
    </row>
    <row r="73" spans="1:6" ht="18.75">
      <c r="A73" s="51" t="s">
        <v>33</v>
      </c>
      <c r="B73" s="64" t="s">
        <v>308</v>
      </c>
      <c r="C73" s="64" t="s">
        <v>1193</v>
      </c>
      <c r="D73" s="170" t="s">
        <v>309</v>
      </c>
      <c r="E73" s="52" t="s">
        <v>61</v>
      </c>
      <c r="F73" s="64" t="s">
        <v>310</v>
      </c>
    </row>
    <row r="74" spans="1:6" ht="18.75">
      <c r="A74" s="51" t="s">
        <v>34</v>
      </c>
      <c r="B74" s="64" t="s">
        <v>1411</v>
      </c>
      <c r="C74" s="64" t="s">
        <v>1193</v>
      </c>
      <c r="D74" s="170" t="s">
        <v>1412</v>
      </c>
      <c r="E74" s="52" t="s">
        <v>61</v>
      </c>
      <c r="F74" s="64" t="s">
        <v>1413</v>
      </c>
    </row>
    <row r="75" spans="1:6" ht="18.75">
      <c r="A75" s="51" t="s">
        <v>35</v>
      </c>
      <c r="B75" s="64" t="s">
        <v>308</v>
      </c>
      <c r="C75" s="64" t="s">
        <v>1194</v>
      </c>
      <c r="D75" s="170" t="s">
        <v>309</v>
      </c>
      <c r="E75" s="52" t="s">
        <v>61</v>
      </c>
      <c r="F75" s="64" t="s">
        <v>310</v>
      </c>
    </row>
    <row r="76" spans="1:6" s="8" customFormat="1" ht="18.75">
      <c r="A76" s="51" t="s">
        <v>36</v>
      </c>
      <c r="B76" s="64" t="s">
        <v>1411</v>
      </c>
      <c r="C76" s="64" t="s">
        <v>1194</v>
      </c>
      <c r="D76" s="170" t="s">
        <v>1412</v>
      </c>
      <c r="E76" s="52" t="s">
        <v>61</v>
      </c>
      <c r="F76" s="64" t="s">
        <v>1413</v>
      </c>
    </row>
    <row r="77" spans="1:6" s="8" customFormat="1" ht="18.75">
      <c r="A77" s="61" t="s">
        <v>37</v>
      </c>
      <c r="B77" s="62"/>
      <c r="C77" s="62"/>
      <c r="D77" s="62"/>
      <c r="E77" s="136"/>
      <c r="F77" s="62"/>
    </row>
    <row r="78" spans="1:6" s="8" customFormat="1" ht="18.75">
      <c r="A78" s="51" t="s">
        <v>38</v>
      </c>
      <c r="B78" s="52" t="s">
        <v>1409</v>
      </c>
      <c r="C78" s="170" t="s">
        <v>1196</v>
      </c>
      <c r="D78" s="153" t="s">
        <v>401</v>
      </c>
      <c r="E78" s="64" t="s">
        <v>1246</v>
      </c>
      <c r="F78" s="153" t="s">
        <v>1410</v>
      </c>
    </row>
    <row r="79" spans="1:6" s="8" customFormat="1" ht="18.75">
      <c r="A79" s="51" t="s">
        <v>39</v>
      </c>
      <c r="B79" s="52" t="s">
        <v>1409</v>
      </c>
      <c r="C79" s="170" t="s">
        <v>1196</v>
      </c>
      <c r="D79" s="153" t="s">
        <v>401</v>
      </c>
      <c r="E79" s="64" t="s">
        <v>1246</v>
      </c>
      <c r="F79" s="153" t="s">
        <v>1410</v>
      </c>
    </row>
    <row r="80" spans="1:6" s="5" customFormat="1" ht="18.75">
      <c r="A80" s="67" t="s">
        <v>40</v>
      </c>
      <c r="B80" s="52" t="s">
        <v>1409</v>
      </c>
      <c r="C80" s="170" t="s">
        <v>1197</v>
      </c>
      <c r="D80" s="153" t="s">
        <v>401</v>
      </c>
      <c r="E80" s="64" t="s">
        <v>1246</v>
      </c>
      <c r="F80" s="153" t="s">
        <v>1410</v>
      </c>
    </row>
    <row r="81" spans="1:6" s="6" customFormat="1" ht="18.75">
      <c r="A81" s="67" t="s">
        <v>41</v>
      </c>
      <c r="B81" s="52" t="s">
        <v>1409</v>
      </c>
      <c r="C81" s="170" t="s">
        <v>1197</v>
      </c>
      <c r="D81" s="153" t="s">
        <v>401</v>
      </c>
      <c r="E81" s="64" t="s">
        <v>1246</v>
      </c>
      <c r="F81" s="153" t="s">
        <v>1410</v>
      </c>
    </row>
    <row r="82" spans="1:6" s="7" customFormat="1" ht="18.75">
      <c r="A82" s="125" t="s">
        <v>42</v>
      </c>
      <c r="B82" s="125"/>
      <c r="C82" s="125"/>
      <c r="D82" s="125"/>
      <c r="E82" s="125"/>
      <c r="F82" s="125"/>
    </row>
    <row r="83" spans="1:6" ht="18.75">
      <c r="A83" s="126" t="s">
        <v>27</v>
      </c>
      <c r="B83" s="127" t="s">
        <v>28</v>
      </c>
      <c r="C83" s="126" t="s">
        <v>29</v>
      </c>
      <c r="D83" s="127" t="s">
        <v>30</v>
      </c>
      <c r="E83" s="128" t="s">
        <v>31</v>
      </c>
      <c r="F83" s="127" t="s">
        <v>32</v>
      </c>
    </row>
    <row r="84" spans="1:6" ht="18.75">
      <c r="A84" s="129" t="s">
        <v>1820</v>
      </c>
      <c r="B84" s="129"/>
      <c r="C84" s="130"/>
      <c r="D84" s="130"/>
      <c r="E84" s="130"/>
      <c r="F84" s="130"/>
    </row>
    <row r="85" spans="1:6" ht="18.75">
      <c r="A85" s="51" t="s">
        <v>33</v>
      </c>
      <c r="B85" s="53" t="s">
        <v>406</v>
      </c>
      <c r="C85" s="179" t="s">
        <v>5</v>
      </c>
      <c r="D85" s="220" t="s">
        <v>407</v>
      </c>
      <c r="E85" s="169" t="s">
        <v>187</v>
      </c>
      <c r="F85" s="134" t="s">
        <v>1414</v>
      </c>
    </row>
    <row r="86" spans="1:6" ht="18.75">
      <c r="A86" s="51" t="s">
        <v>34</v>
      </c>
      <c r="B86" s="53" t="s">
        <v>408</v>
      </c>
      <c r="C86" s="179" t="s">
        <v>5</v>
      </c>
      <c r="D86" s="220" t="s">
        <v>409</v>
      </c>
      <c r="E86" s="169" t="s">
        <v>187</v>
      </c>
      <c r="F86" s="134" t="s">
        <v>1415</v>
      </c>
    </row>
    <row r="87" spans="1:6" ht="18.75">
      <c r="A87" s="51" t="s">
        <v>35</v>
      </c>
      <c r="B87" s="133" t="s">
        <v>311</v>
      </c>
      <c r="C87" s="133" t="s">
        <v>1</v>
      </c>
      <c r="D87" s="134" t="s">
        <v>312</v>
      </c>
      <c r="E87" s="53" t="s">
        <v>57</v>
      </c>
      <c r="F87" s="134" t="s">
        <v>313</v>
      </c>
    </row>
    <row r="88" spans="1:6" ht="18.75">
      <c r="A88" s="51" t="s">
        <v>36</v>
      </c>
      <c r="B88" s="133" t="s">
        <v>314</v>
      </c>
      <c r="C88" s="133" t="s">
        <v>1</v>
      </c>
      <c r="D88" s="134" t="s">
        <v>315</v>
      </c>
      <c r="E88" s="53" t="s">
        <v>57</v>
      </c>
      <c r="F88" s="134" t="s">
        <v>316</v>
      </c>
    </row>
    <row r="89" spans="1:6" ht="18.75">
      <c r="A89" s="61" t="s">
        <v>37</v>
      </c>
      <c r="B89" s="62"/>
      <c r="D89" s="62"/>
      <c r="E89" s="136"/>
      <c r="F89" s="62"/>
    </row>
    <row r="90" spans="1:6" s="8" customFormat="1" ht="18.75">
      <c r="A90" s="51" t="s">
        <v>38</v>
      </c>
      <c r="C90" s="53" t="s">
        <v>1079</v>
      </c>
    </row>
    <row r="91" spans="1:6" s="8" customFormat="1" ht="18.75">
      <c r="A91" s="51" t="s">
        <v>39</v>
      </c>
      <c r="C91" s="53" t="s">
        <v>1079</v>
      </c>
    </row>
    <row r="92" spans="1:6" s="7" customFormat="1" ht="18.75">
      <c r="A92" s="67" t="s">
        <v>40</v>
      </c>
      <c r="B92" s="52" t="s">
        <v>2231</v>
      </c>
      <c r="C92" s="52" t="s">
        <v>2220</v>
      </c>
      <c r="D92" s="335"/>
      <c r="E92" s="54" t="s">
        <v>2284</v>
      </c>
      <c r="F92" s="52" t="s">
        <v>2228</v>
      </c>
    </row>
    <row r="93" spans="1:6" ht="18.75">
      <c r="A93" s="67" t="s">
        <v>41</v>
      </c>
      <c r="B93" s="52" t="s">
        <v>2231</v>
      </c>
      <c r="C93" s="52" t="s">
        <v>2220</v>
      </c>
      <c r="D93" s="55"/>
      <c r="E93" s="54" t="s">
        <v>2284</v>
      </c>
      <c r="F93" s="153" t="s">
        <v>2228</v>
      </c>
    </row>
    <row r="94" spans="1:6" ht="18.75">
      <c r="A94" s="129" t="s">
        <v>1821</v>
      </c>
      <c r="B94" s="129"/>
      <c r="C94" s="130"/>
      <c r="D94" s="130"/>
      <c r="E94" s="130"/>
      <c r="F94" s="130"/>
    </row>
    <row r="95" spans="1:6" ht="18.75">
      <c r="A95" s="51" t="s">
        <v>33</v>
      </c>
      <c r="B95" s="133" t="s">
        <v>322</v>
      </c>
      <c r="C95" s="133" t="s">
        <v>1</v>
      </c>
      <c r="D95" s="161" t="s">
        <v>321</v>
      </c>
      <c r="E95" s="53" t="s">
        <v>57</v>
      </c>
      <c r="F95" s="134" t="s">
        <v>320</v>
      </c>
    </row>
    <row r="96" spans="1:6" ht="18.75">
      <c r="A96" s="51" t="s">
        <v>34</v>
      </c>
      <c r="B96" s="133" t="s">
        <v>319</v>
      </c>
      <c r="C96" s="133" t="s">
        <v>1</v>
      </c>
      <c r="D96" s="134" t="s">
        <v>318</v>
      </c>
      <c r="E96" s="53" t="s">
        <v>57</v>
      </c>
      <c r="F96" s="134" t="s">
        <v>317</v>
      </c>
    </row>
    <row r="97" spans="1:6" ht="18.75">
      <c r="A97" s="51" t="s">
        <v>35</v>
      </c>
      <c r="B97" s="53" t="s">
        <v>410</v>
      </c>
      <c r="C97" s="179" t="s">
        <v>5</v>
      </c>
      <c r="D97" s="220" t="s">
        <v>411</v>
      </c>
      <c r="E97" s="169" t="s">
        <v>187</v>
      </c>
      <c r="F97" s="134" t="s">
        <v>1416</v>
      </c>
    </row>
    <row r="98" spans="1:6" ht="18.75">
      <c r="A98" s="51" t="s">
        <v>36</v>
      </c>
      <c r="B98" s="53" t="s">
        <v>412</v>
      </c>
      <c r="C98" s="179" t="s">
        <v>5</v>
      </c>
      <c r="D98" s="131" t="s">
        <v>413</v>
      </c>
      <c r="E98" s="169" t="s">
        <v>187</v>
      </c>
      <c r="F98" s="61" t="s">
        <v>1417</v>
      </c>
    </row>
    <row r="99" spans="1:6" ht="18.75">
      <c r="A99" s="61" t="s">
        <v>37</v>
      </c>
      <c r="B99" s="62"/>
      <c r="C99" s="62"/>
      <c r="D99" s="62"/>
      <c r="E99" s="136"/>
      <c r="F99" s="62"/>
    </row>
    <row r="100" spans="1:6" s="8" customFormat="1" ht="18.75">
      <c r="A100" s="51" t="s">
        <v>38</v>
      </c>
      <c r="B100" s="158" t="s">
        <v>383</v>
      </c>
      <c r="C100" s="133" t="s">
        <v>3</v>
      </c>
      <c r="D100" s="161" t="s">
        <v>369</v>
      </c>
      <c r="E100" s="53" t="s">
        <v>1237</v>
      </c>
      <c r="F100" s="134" t="s">
        <v>368</v>
      </c>
    </row>
    <row r="101" spans="1:6" s="8" customFormat="1" ht="18.75">
      <c r="A101" s="51" t="s">
        <v>39</v>
      </c>
      <c r="B101" s="158" t="s">
        <v>382</v>
      </c>
      <c r="C101" s="133" t="s">
        <v>3</v>
      </c>
      <c r="D101" s="134" t="s">
        <v>367</v>
      </c>
      <c r="E101" s="53" t="s">
        <v>1237</v>
      </c>
      <c r="F101" s="223" t="s">
        <v>366</v>
      </c>
    </row>
    <row r="102" spans="1:6" s="7" customFormat="1" ht="18.75">
      <c r="A102" s="67" t="s">
        <v>40</v>
      </c>
      <c r="B102" s="221" t="s">
        <v>453</v>
      </c>
      <c r="C102" s="57" t="s">
        <v>7</v>
      </c>
      <c r="D102" s="162" t="s">
        <v>451</v>
      </c>
      <c r="E102" s="222" t="s">
        <v>274</v>
      </c>
      <c r="F102" s="163" t="s">
        <v>450</v>
      </c>
    </row>
    <row r="103" spans="1:6" ht="18.75">
      <c r="A103" s="67" t="s">
        <v>41</v>
      </c>
      <c r="B103" s="221" t="s">
        <v>452</v>
      </c>
      <c r="C103" s="57" t="s">
        <v>7</v>
      </c>
      <c r="D103" s="162" t="s">
        <v>451</v>
      </c>
      <c r="E103" s="222" t="s">
        <v>274</v>
      </c>
      <c r="F103" s="163" t="s">
        <v>450</v>
      </c>
    </row>
    <row r="104" spans="1:6" ht="18.75">
      <c r="A104" s="129" t="s">
        <v>1822</v>
      </c>
      <c r="B104" s="129"/>
      <c r="C104" s="130"/>
      <c r="D104" s="130"/>
      <c r="E104" s="130"/>
      <c r="F104" s="130"/>
    </row>
    <row r="105" spans="1:6" ht="18.75">
      <c r="A105" s="51" t="s">
        <v>33</v>
      </c>
      <c r="B105" s="69"/>
      <c r="C105" s="53" t="s">
        <v>1079</v>
      </c>
      <c r="D105" s="136"/>
      <c r="E105" s="169"/>
      <c r="F105" s="131"/>
    </row>
    <row r="106" spans="1:6" ht="18.75">
      <c r="A106" s="51" t="s">
        <v>34</v>
      </c>
      <c r="B106" s="131"/>
      <c r="C106" s="53" t="s">
        <v>1079</v>
      </c>
      <c r="D106" s="136"/>
      <c r="E106" s="169"/>
      <c r="F106" s="62"/>
    </row>
    <row r="107" spans="1:6" ht="18.75">
      <c r="A107" s="51" t="s">
        <v>35</v>
      </c>
      <c r="B107" s="158" t="s">
        <v>385</v>
      </c>
      <c r="C107" s="133" t="s">
        <v>3</v>
      </c>
      <c r="D107" s="135" t="s">
        <v>373</v>
      </c>
      <c r="E107" s="53" t="s">
        <v>1237</v>
      </c>
      <c r="F107" s="145" t="s">
        <v>372</v>
      </c>
    </row>
    <row r="108" spans="1:6" s="8" customFormat="1" ht="18.75">
      <c r="A108" s="51" t="s">
        <v>36</v>
      </c>
      <c r="B108" s="158" t="s">
        <v>384</v>
      </c>
      <c r="C108" s="133" t="s">
        <v>3</v>
      </c>
      <c r="D108" s="135" t="s">
        <v>371</v>
      </c>
      <c r="E108" s="53" t="s">
        <v>1237</v>
      </c>
      <c r="F108" s="158" t="s">
        <v>370</v>
      </c>
    </row>
    <row r="109" spans="1:6" s="8" customFormat="1" ht="18.75">
      <c r="A109" s="61" t="s">
        <v>37</v>
      </c>
      <c r="B109" s="62"/>
      <c r="C109" s="62"/>
      <c r="D109" s="62"/>
      <c r="E109" s="136"/>
      <c r="F109" s="62"/>
    </row>
    <row r="110" spans="1:6" s="8" customFormat="1" ht="18.75">
      <c r="A110" s="51" t="s">
        <v>38</v>
      </c>
      <c r="B110" s="133" t="s">
        <v>1420</v>
      </c>
      <c r="C110" s="133" t="s">
        <v>297</v>
      </c>
      <c r="D110" s="204" t="s">
        <v>513</v>
      </c>
      <c r="E110" s="53" t="s">
        <v>2138</v>
      </c>
      <c r="F110" s="204" t="s">
        <v>512</v>
      </c>
    </row>
    <row r="111" spans="1:6" s="8" customFormat="1" ht="18.75">
      <c r="A111" s="51" t="s">
        <v>39</v>
      </c>
      <c r="B111" s="133" t="s">
        <v>2154</v>
      </c>
      <c r="C111" s="133" t="s">
        <v>297</v>
      </c>
      <c r="D111" s="204" t="s">
        <v>2155</v>
      </c>
      <c r="E111" s="53" t="s">
        <v>2138</v>
      </c>
      <c r="F111" s="204" t="s">
        <v>2156</v>
      </c>
    </row>
    <row r="112" spans="1:6" s="7" customFormat="1" ht="18.75">
      <c r="A112" s="67" t="s">
        <v>40</v>
      </c>
      <c r="B112" s="52" t="s">
        <v>2232</v>
      </c>
      <c r="C112" s="52" t="s">
        <v>2221</v>
      </c>
      <c r="D112" s="335"/>
      <c r="E112" s="54" t="s">
        <v>2284</v>
      </c>
      <c r="F112" s="52" t="s">
        <v>2228</v>
      </c>
    </row>
    <row r="113" spans="1:6" ht="18.75">
      <c r="A113" s="67" t="s">
        <v>41</v>
      </c>
      <c r="B113" s="52" t="s">
        <v>2232</v>
      </c>
      <c r="C113" s="52" t="s">
        <v>2221</v>
      </c>
      <c r="D113" s="55"/>
      <c r="E113" s="54" t="s">
        <v>2284</v>
      </c>
      <c r="F113" s="153" t="s">
        <v>2228</v>
      </c>
    </row>
    <row r="114" spans="1:6" ht="18.75">
      <c r="A114" s="129" t="s">
        <v>1823</v>
      </c>
      <c r="B114" s="129"/>
      <c r="C114" s="130"/>
      <c r="D114" s="130"/>
      <c r="E114" s="130"/>
      <c r="F114" s="130"/>
    </row>
    <row r="115" spans="1:6" ht="18.75">
      <c r="A115" s="51" t="s">
        <v>33</v>
      </c>
      <c r="B115" s="221" t="s">
        <v>460</v>
      </c>
      <c r="C115" s="57" t="s">
        <v>7</v>
      </c>
      <c r="D115" s="162" t="s">
        <v>458</v>
      </c>
      <c r="E115" s="222" t="s">
        <v>274</v>
      </c>
      <c r="F115" s="163" t="s">
        <v>1418</v>
      </c>
    </row>
    <row r="116" spans="1:6" ht="18.75">
      <c r="A116" s="51" t="s">
        <v>34</v>
      </c>
      <c r="B116" s="221" t="s">
        <v>459</v>
      </c>
      <c r="C116" s="57" t="s">
        <v>7</v>
      </c>
      <c r="D116" s="162" t="s">
        <v>458</v>
      </c>
      <c r="E116" s="222" t="s">
        <v>274</v>
      </c>
      <c r="F116" s="163" t="s">
        <v>1418</v>
      </c>
    </row>
    <row r="117" spans="1:6" ht="18.75">
      <c r="A117" s="51" t="s">
        <v>35</v>
      </c>
      <c r="B117" s="133" t="s">
        <v>498</v>
      </c>
      <c r="C117" s="69" t="s">
        <v>8</v>
      </c>
      <c r="D117" s="69" t="s">
        <v>496</v>
      </c>
      <c r="E117" s="69" t="s">
        <v>1910</v>
      </c>
      <c r="F117" s="69" t="s">
        <v>495</v>
      </c>
    </row>
    <row r="118" spans="1:6" s="8" customFormat="1" ht="18.75">
      <c r="A118" s="51" t="s">
        <v>36</v>
      </c>
      <c r="B118" s="133" t="s">
        <v>497</v>
      </c>
      <c r="C118" s="69" t="s">
        <v>8</v>
      </c>
      <c r="D118" s="69" t="s">
        <v>1419</v>
      </c>
      <c r="E118" s="69" t="s">
        <v>1910</v>
      </c>
      <c r="F118" s="69" t="s">
        <v>500</v>
      </c>
    </row>
    <row r="119" spans="1:6" s="8" customFormat="1" ht="18.75">
      <c r="A119" s="61" t="s">
        <v>37</v>
      </c>
      <c r="B119" s="62"/>
      <c r="C119" s="62"/>
      <c r="D119" s="62"/>
      <c r="E119" s="136"/>
      <c r="F119" s="62"/>
    </row>
    <row r="120" spans="1:6" s="8" customFormat="1" ht="18.75">
      <c r="A120" s="51" t="s">
        <v>38</v>
      </c>
      <c r="B120" s="221" t="s">
        <v>457</v>
      </c>
      <c r="C120" s="57" t="s">
        <v>7</v>
      </c>
      <c r="D120" s="162" t="s">
        <v>455</v>
      </c>
      <c r="E120" s="222" t="s">
        <v>274</v>
      </c>
      <c r="F120" s="163" t="s">
        <v>454</v>
      </c>
    </row>
    <row r="121" spans="1:6" s="8" customFormat="1" ht="18.75">
      <c r="A121" s="51" t="s">
        <v>39</v>
      </c>
      <c r="B121" s="221" t="s">
        <v>456</v>
      </c>
      <c r="C121" s="57" t="s">
        <v>7</v>
      </c>
      <c r="D121" s="162" t="s">
        <v>455</v>
      </c>
      <c r="E121" s="222" t="s">
        <v>274</v>
      </c>
      <c r="F121" s="163" t="s">
        <v>454</v>
      </c>
    </row>
    <row r="122" spans="1:6" s="7" customFormat="1" ht="18.75">
      <c r="A122" s="67" t="s">
        <v>40</v>
      </c>
      <c r="B122" s="133"/>
      <c r="C122" s="53" t="s">
        <v>1079</v>
      </c>
      <c r="D122" s="55"/>
      <c r="E122" s="63"/>
      <c r="F122" s="62"/>
    </row>
    <row r="123" spans="1:6" s="8" customFormat="1" ht="18.75">
      <c r="A123" s="67" t="s">
        <v>41</v>
      </c>
      <c r="B123" s="157"/>
      <c r="C123" s="53" t="s">
        <v>1079</v>
      </c>
      <c r="D123" s="157"/>
      <c r="E123" s="63"/>
      <c r="F123" s="133"/>
    </row>
    <row r="124" spans="1:6" s="8" customFormat="1" ht="18.75">
      <c r="A124" s="129" t="s">
        <v>1824</v>
      </c>
      <c r="B124" s="129"/>
      <c r="C124" s="130"/>
      <c r="D124" s="130"/>
      <c r="E124" s="130"/>
      <c r="F124" s="130"/>
    </row>
    <row r="125" spans="1:6" ht="37.5">
      <c r="A125" s="51" t="s">
        <v>33</v>
      </c>
      <c r="B125" s="64" t="s">
        <v>1421</v>
      </c>
      <c r="C125" s="64" t="s">
        <v>1422</v>
      </c>
      <c r="D125" s="170" t="s">
        <v>1423</v>
      </c>
      <c r="E125" s="52" t="s">
        <v>1239</v>
      </c>
      <c r="F125" s="156" t="s">
        <v>1424</v>
      </c>
    </row>
    <row r="126" spans="1:6" s="8" customFormat="1" ht="18.75">
      <c r="A126" s="51" t="s">
        <v>34</v>
      </c>
      <c r="B126" s="64" t="s">
        <v>1425</v>
      </c>
      <c r="C126" s="64" t="s">
        <v>1422</v>
      </c>
      <c r="D126" s="170" t="s">
        <v>1426</v>
      </c>
      <c r="E126" s="52" t="s">
        <v>1239</v>
      </c>
      <c r="F126" s="156" t="s">
        <v>1427</v>
      </c>
    </row>
    <row r="127" spans="1:6" s="8" customFormat="1" ht="37.5">
      <c r="A127" s="51" t="s">
        <v>35</v>
      </c>
      <c r="B127" s="64" t="s">
        <v>1421</v>
      </c>
      <c r="C127" s="64" t="s">
        <v>1428</v>
      </c>
      <c r="D127" s="170" t="s">
        <v>1423</v>
      </c>
      <c r="E127" s="52" t="s">
        <v>1239</v>
      </c>
      <c r="F127" s="156" t="s">
        <v>1424</v>
      </c>
    </row>
    <row r="128" spans="1:6" s="8" customFormat="1" ht="18.75">
      <c r="A128" s="51" t="s">
        <v>36</v>
      </c>
      <c r="B128" s="64" t="s">
        <v>1425</v>
      </c>
      <c r="C128" s="64" t="s">
        <v>1428</v>
      </c>
      <c r="D128" s="170" t="s">
        <v>1426</v>
      </c>
      <c r="E128" s="52" t="s">
        <v>1239</v>
      </c>
      <c r="F128" s="156" t="s">
        <v>1427</v>
      </c>
    </row>
    <row r="129" spans="1:6" s="8" customFormat="1" ht="18.75">
      <c r="A129" s="61" t="s">
        <v>37</v>
      </c>
      <c r="B129" s="62"/>
      <c r="C129" s="53"/>
      <c r="D129" s="62"/>
      <c r="E129" s="136"/>
      <c r="F129" s="62"/>
    </row>
    <row r="130" spans="1:6" s="8" customFormat="1" ht="18.75">
      <c r="A130" s="51" t="s">
        <v>38</v>
      </c>
      <c r="C130" s="53" t="s">
        <v>1079</v>
      </c>
    </row>
    <row r="131" spans="1:6" s="8" customFormat="1" ht="18.75">
      <c r="A131" s="51" t="s">
        <v>39</v>
      </c>
      <c r="C131" s="53" t="s">
        <v>1079</v>
      </c>
    </row>
    <row r="132" spans="1:6" s="5" customFormat="1" ht="18.75">
      <c r="A132" s="67" t="s">
        <v>40</v>
      </c>
      <c r="B132" s="52" t="s">
        <v>2233</v>
      </c>
      <c r="C132" s="52" t="s">
        <v>2222</v>
      </c>
      <c r="D132" s="335"/>
      <c r="E132" s="54" t="s">
        <v>2284</v>
      </c>
      <c r="F132" s="52" t="s">
        <v>2228</v>
      </c>
    </row>
    <row r="133" spans="1:6" s="6" customFormat="1" ht="18.75">
      <c r="A133" s="67" t="s">
        <v>41</v>
      </c>
      <c r="B133" s="52" t="s">
        <v>2233</v>
      </c>
      <c r="C133" s="52" t="s">
        <v>2222</v>
      </c>
      <c r="D133" s="55"/>
      <c r="E133" s="54" t="s">
        <v>2284</v>
      </c>
      <c r="F133" s="153" t="s">
        <v>2228</v>
      </c>
    </row>
    <row r="134" spans="1:6" ht="18.75">
      <c r="A134" s="125" t="s">
        <v>43</v>
      </c>
      <c r="B134" s="125"/>
      <c r="C134" s="125"/>
      <c r="D134" s="125"/>
      <c r="E134" s="125"/>
      <c r="F134" s="125"/>
    </row>
    <row r="135" spans="1:6" ht="18.75">
      <c r="A135" s="126" t="s">
        <v>27</v>
      </c>
      <c r="B135" s="127" t="s">
        <v>28</v>
      </c>
      <c r="C135" s="126" t="s">
        <v>29</v>
      </c>
      <c r="D135" s="127" t="s">
        <v>30</v>
      </c>
      <c r="E135" s="128" t="s">
        <v>31</v>
      </c>
      <c r="F135" s="127" t="s">
        <v>32</v>
      </c>
    </row>
    <row r="136" spans="1:6" ht="18.75">
      <c r="A136" s="129" t="s">
        <v>1825</v>
      </c>
      <c r="B136" s="129"/>
      <c r="C136" s="130"/>
      <c r="D136" s="130"/>
      <c r="E136" s="130"/>
      <c r="F136" s="130"/>
    </row>
    <row r="137" spans="1:6" ht="18.75">
      <c r="A137" s="51" t="s">
        <v>33</v>
      </c>
      <c r="B137" s="53" t="s">
        <v>417</v>
      </c>
      <c r="C137" s="179" t="s">
        <v>5</v>
      </c>
      <c r="D137" s="131" t="s">
        <v>416</v>
      </c>
      <c r="E137" s="169" t="s">
        <v>187</v>
      </c>
      <c r="F137" s="61" t="s">
        <v>1429</v>
      </c>
    </row>
    <row r="138" spans="1:6" ht="18.75">
      <c r="A138" s="51" t="s">
        <v>34</v>
      </c>
      <c r="B138" s="53" t="s">
        <v>415</v>
      </c>
      <c r="C138" s="179" t="s">
        <v>5</v>
      </c>
      <c r="D138" s="131" t="s">
        <v>414</v>
      </c>
      <c r="E138" s="169" t="s">
        <v>187</v>
      </c>
      <c r="F138" s="61" t="s">
        <v>1429</v>
      </c>
    </row>
    <row r="139" spans="1:6" s="8" customFormat="1" ht="18.75">
      <c r="A139" s="51" t="s">
        <v>35</v>
      </c>
      <c r="B139" s="133" t="s">
        <v>328</v>
      </c>
      <c r="C139" s="133" t="s">
        <v>1</v>
      </c>
      <c r="D139" s="134" t="s">
        <v>327</v>
      </c>
      <c r="E139" s="53" t="s">
        <v>57</v>
      </c>
      <c r="F139" s="134" t="s">
        <v>326</v>
      </c>
    </row>
    <row r="140" spans="1:6" s="8" customFormat="1" ht="18.75">
      <c r="A140" s="51" t="s">
        <v>36</v>
      </c>
      <c r="B140" s="133" t="s">
        <v>325</v>
      </c>
      <c r="C140" s="133" t="s">
        <v>1</v>
      </c>
      <c r="D140" s="161" t="s">
        <v>324</v>
      </c>
      <c r="E140" s="53" t="s">
        <v>57</v>
      </c>
      <c r="F140" s="134" t="s">
        <v>323</v>
      </c>
    </row>
    <row r="141" spans="1:6" s="7" customFormat="1" ht="18.75">
      <c r="A141" s="61" t="s">
        <v>37</v>
      </c>
      <c r="B141" s="62"/>
      <c r="C141" s="62"/>
      <c r="D141" s="62"/>
      <c r="E141" s="136"/>
      <c r="F141" s="62"/>
    </row>
    <row r="142" spans="1:6" s="8" customFormat="1" ht="18.75">
      <c r="A142" s="51" t="s">
        <v>38</v>
      </c>
      <c r="B142" s="138"/>
      <c r="C142" s="138" t="s">
        <v>2216</v>
      </c>
      <c r="D142" s="139" t="s">
        <v>2292</v>
      </c>
      <c r="E142" s="222"/>
      <c r="F142" s="163"/>
    </row>
    <row r="143" spans="1:6" s="8" customFormat="1" ht="18.75">
      <c r="A143" s="51" t="s">
        <v>39</v>
      </c>
      <c r="B143" s="138"/>
      <c r="C143" s="138" t="s">
        <v>2216</v>
      </c>
      <c r="D143" s="337" t="s">
        <v>2292</v>
      </c>
      <c r="E143" s="222"/>
      <c r="F143" s="163"/>
    </row>
    <row r="144" spans="1:6" ht="18.75">
      <c r="A144" s="67" t="s">
        <v>40</v>
      </c>
      <c r="B144" s="138"/>
      <c r="C144" s="138" t="s">
        <v>2217</v>
      </c>
      <c r="D144" s="338" t="s">
        <v>2291</v>
      </c>
      <c r="E144" s="63"/>
      <c r="F144" s="62"/>
    </row>
    <row r="145" spans="1:6" ht="18.75">
      <c r="A145" s="67" t="s">
        <v>41</v>
      </c>
      <c r="B145" s="138"/>
      <c r="C145" s="138" t="s">
        <v>2217</v>
      </c>
      <c r="D145" s="338" t="s">
        <v>2291</v>
      </c>
      <c r="E145" s="63"/>
      <c r="F145" s="133"/>
    </row>
    <row r="146" spans="1:6" ht="18.75">
      <c r="A146" s="129" t="s">
        <v>1826</v>
      </c>
      <c r="B146" s="129"/>
      <c r="C146" s="130"/>
      <c r="D146" s="130"/>
      <c r="E146" s="130"/>
      <c r="F146" s="130"/>
    </row>
    <row r="147" spans="1:6" ht="18.75">
      <c r="A147" s="51" t="s">
        <v>33</v>
      </c>
      <c r="B147" s="133" t="s">
        <v>334</v>
      </c>
      <c r="C147" s="133" t="s">
        <v>1</v>
      </c>
      <c r="D147" s="134" t="s">
        <v>333</v>
      </c>
      <c r="E147" s="53" t="s">
        <v>83</v>
      </c>
      <c r="F147" s="134" t="s">
        <v>332</v>
      </c>
    </row>
    <row r="148" spans="1:6" ht="18.75">
      <c r="A148" s="51" t="s">
        <v>34</v>
      </c>
      <c r="B148" s="133" t="s">
        <v>331</v>
      </c>
      <c r="C148" s="133" t="s">
        <v>1</v>
      </c>
      <c r="D148" s="161" t="s">
        <v>330</v>
      </c>
      <c r="E148" s="53" t="s">
        <v>83</v>
      </c>
      <c r="F148" s="134" t="s">
        <v>329</v>
      </c>
    </row>
    <row r="149" spans="1:6" s="8" customFormat="1" ht="18.75">
      <c r="A149" s="51" t="s">
        <v>35</v>
      </c>
      <c r="B149" s="53" t="s">
        <v>421</v>
      </c>
      <c r="C149" s="179" t="s">
        <v>5</v>
      </c>
      <c r="D149" s="57" t="s">
        <v>420</v>
      </c>
      <c r="E149" s="169" t="s">
        <v>187</v>
      </c>
      <c r="F149" s="209" t="s">
        <v>1430</v>
      </c>
    </row>
    <row r="150" spans="1:6" s="8" customFormat="1" ht="18.75">
      <c r="A150" s="51" t="s">
        <v>36</v>
      </c>
      <c r="B150" s="53" t="s">
        <v>419</v>
      </c>
      <c r="C150" s="179" t="s">
        <v>5</v>
      </c>
      <c r="D150" s="57" t="s">
        <v>418</v>
      </c>
      <c r="E150" s="169" t="s">
        <v>187</v>
      </c>
      <c r="F150" s="209" t="s">
        <v>1431</v>
      </c>
    </row>
    <row r="151" spans="1:6" s="7" customFormat="1" ht="18.75">
      <c r="A151" s="61" t="s">
        <v>37</v>
      </c>
      <c r="B151" s="62"/>
      <c r="C151" s="62"/>
      <c r="D151" s="62"/>
      <c r="E151" s="136"/>
      <c r="F151" s="62"/>
    </row>
    <row r="152" spans="1:6" ht="18.75">
      <c r="A152" s="51" t="s">
        <v>38</v>
      </c>
      <c r="B152" s="158" t="s">
        <v>387</v>
      </c>
      <c r="C152" s="133" t="s">
        <v>3</v>
      </c>
      <c r="D152" s="135" t="s">
        <v>377</v>
      </c>
      <c r="E152" s="53" t="s">
        <v>1237</v>
      </c>
      <c r="F152" s="158" t="s">
        <v>376</v>
      </c>
    </row>
    <row r="153" spans="1:6" ht="18.75">
      <c r="A153" s="51" t="s">
        <v>39</v>
      </c>
      <c r="B153" s="158" t="s">
        <v>386</v>
      </c>
      <c r="C153" s="133" t="s">
        <v>3</v>
      </c>
      <c r="D153" s="134" t="s">
        <v>375</v>
      </c>
      <c r="E153" s="53" t="s">
        <v>1237</v>
      </c>
      <c r="F153" s="134" t="s">
        <v>374</v>
      </c>
    </row>
    <row r="154" spans="1:6" ht="18.75">
      <c r="A154" s="67" t="s">
        <v>40</v>
      </c>
      <c r="B154" s="53" t="s">
        <v>463</v>
      </c>
      <c r="C154" s="179" t="s">
        <v>7</v>
      </c>
      <c r="D154" s="146" t="s">
        <v>461</v>
      </c>
      <c r="E154" s="63" t="s">
        <v>274</v>
      </c>
      <c r="F154" s="204" t="s">
        <v>1432</v>
      </c>
    </row>
    <row r="155" spans="1:6" ht="18.75">
      <c r="A155" s="67" t="s">
        <v>41</v>
      </c>
      <c r="B155" s="53" t="s">
        <v>462</v>
      </c>
      <c r="C155" s="179" t="s">
        <v>7</v>
      </c>
      <c r="D155" s="146" t="s">
        <v>461</v>
      </c>
      <c r="E155" s="63" t="s">
        <v>274</v>
      </c>
      <c r="F155" s="204" t="s">
        <v>1432</v>
      </c>
    </row>
    <row r="156" spans="1:6" ht="18.75">
      <c r="A156" s="129" t="s">
        <v>1827</v>
      </c>
      <c r="B156" s="129"/>
      <c r="C156" s="130"/>
      <c r="D156" s="130"/>
      <c r="E156" s="130"/>
      <c r="F156" s="130"/>
    </row>
    <row r="157" spans="1:6" s="8" customFormat="1" ht="18.75">
      <c r="A157" s="51" t="s">
        <v>33</v>
      </c>
      <c r="B157" s="133" t="s">
        <v>2158</v>
      </c>
      <c r="C157" s="133" t="s">
        <v>297</v>
      </c>
      <c r="D157" s="142" t="s">
        <v>2159</v>
      </c>
      <c r="E157" s="53" t="s">
        <v>2138</v>
      </c>
      <c r="F157" s="142" t="s">
        <v>2160</v>
      </c>
    </row>
    <row r="158" spans="1:6" s="8" customFormat="1" ht="18.75">
      <c r="A158" s="51" t="s">
        <v>34</v>
      </c>
      <c r="B158" s="69" t="s">
        <v>1433</v>
      </c>
      <c r="C158" s="69" t="s">
        <v>1393</v>
      </c>
      <c r="D158" s="136" t="s">
        <v>1434</v>
      </c>
      <c r="E158" s="139" t="s">
        <v>1696</v>
      </c>
      <c r="F158" s="69" t="s">
        <v>2063</v>
      </c>
    </row>
    <row r="159" spans="1:6" s="8" customFormat="1" ht="18.75">
      <c r="A159" s="51" t="s">
        <v>35</v>
      </c>
      <c r="B159" s="69" t="s">
        <v>1435</v>
      </c>
      <c r="C159" s="69" t="s">
        <v>1393</v>
      </c>
      <c r="D159" s="136" t="s">
        <v>1436</v>
      </c>
      <c r="E159" s="139" t="s">
        <v>1696</v>
      </c>
      <c r="F159" s="69" t="s">
        <v>2064</v>
      </c>
    </row>
    <row r="160" spans="1:6" s="8" customFormat="1" ht="18.75">
      <c r="A160" s="51" t="s">
        <v>36</v>
      </c>
      <c r="B160" s="69" t="s">
        <v>1437</v>
      </c>
      <c r="C160" s="69" t="s">
        <v>1393</v>
      </c>
      <c r="D160" s="224" t="s">
        <v>1438</v>
      </c>
      <c r="E160" s="139" t="s">
        <v>1696</v>
      </c>
      <c r="F160" s="69" t="s">
        <v>2065</v>
      </c>
    </row>
    <row r="161" spans="1:6" s="7" customFormat="1" ht="18.75">
      <c r="A161" s="61" t="s">
        <v>37</v>
      </c>
      <c r="B161" s="62"/>
      <c r="C161" s="62"/>
      <c r="D161" s="62"/>
      <c r="E161" s="136"/>
      <c r="F161" s="62"/>
    </row>
    <row r="162" spans="1:6" s="8" customFormat="1" ht="18.75">
      <c r="A162" s="51" t="s">
        <v>38</v>
      </c>
      <c r="B162" s="52" t="s">
        <v>2234</v>
      </c>
      <c r="C162" s="170" t="s">
        <v>1233</v>
      </c>
      <c r="D162" s="153" t="s">
        <v>2237</v>
      </c>
      <c r="E162" s="64" t="s">
        <v>2238</v>
      </c>
      <c r="F162" s="153" t="s">
        <v>2156</v>
      </c>
    </row>
    <row r="163" spans="1:6" s="8" customFormat="1" ht="18.75">
      <c r="A163" s="51" t="s">
        <v>39</v>
      </c>
      <c r="B163" s="52" t="s">
        <v>2235</v>
      </c>
      <c r="C163" s="170" t="s">
        <v>1233</v>
      </c>
      <c r="D163" s="153" t="s">
        <v>2237</v>
      </c>
      <c r="E163" s="64" t="s">
        <v>2238</v>
      </c>
      <c r="F163" s="153" t="s">
        <v>2156</v>
      </c>
    </row>
    <row r="164" spans="1:6" ht="18.75">
      <c r="A164" s="67" t="s">
        <v>40</v>
      </c>
      <c r="B164" s="52" t="s">
        <v>2234</v>
      </c>
      <c r="C164" s="170" t="s">
        <v>1232</v>
      </c>
      <c r="D164" s="153" t="s">
        <v>2237</v>
      </c>
      <c r="E164" s="64" t="s">
        <v>2238</v>
      </c>
      <c r="F164" s="153" t="s">
        <v>2156</v>
      </c>
    </row>
    <row r="165" spans="1:6" ht="18.75">
      <c r="A165" s="67" t="s">
        <v>41</v>
      </c>
      <c r="B165" s="52" t="s">
        <v>2235</v>
      </c>
      <c r="C165" s="170" t="s">
        <v>1232</v>
      </c>
      <c r="D165" s="153" t="s">
        <v>2237</v>
      </c>
      <c r="E165" s="64" t="s">
        <v>2238</v>
      </c>
      <c r="F165" s="153" t="s">
        <v>2156</v>
      </c>
    </row>
    <row r="166" spans="1:6" ht="18.75">
      <c r="A166" s="129" t="s">
        <v>1828</v>
      </c>
      <c r="B166" s="129"/>
      <c r="C166" s="130"/>
      <c r="D166" s="130"/>
      <c r="E166" s="130"/>
      <c r="F166" s="130"/>
    </row>
    <row r="167" spans="1:6" s="8" customFormat="1" ht="18.75">
      <c r="A167" s="51" t="s">
        <v>33</v>
      </c>
      <c r="B167" s="53" t="s">
        <v>501</v>
      </c>
      <c r="C167" s="142" t="s">
        <v>8</v>
      </c>
      <c r="D167" s="142" t="s">
        <v>506</v>
      </c>
      <c r="E167" s="142" t="s">
        <v>1910</v>
      </c>
      <c r="F167" s="225" t="s">
        <v>505</v>
      </c>
    </row>
    <row r="168" spans="1:6" s="8" customFormat="1" ht="18.75">
      <c r="A168" s="51" t="s">
        <v>34</v>
      </c>
      <c r="B168" s="53" t="s">
        <v>499</v>
      </c>
      <c r="C168" s="142" t="s">
        <v>8</v>
      </c>
      <c r="D168" s="142" t="s">
        <v>503</v>
      </c>
      <c r="E168" s="142" t="s">
        <v>1910</v>
      </c>
      <c r="F168" s="225" t="s">
        <v>502</v>
      </c>
    </row>
    <row r="169" spans="1:6" s="8" customFormat="1" ht="18.75">
      <c r="A169" s="51" t="s">
        <v>35</v>
      </c>
      <c r="B169" s="221" t="s">
        <v>466</v>
      </c>
      <c r="C169" s="57" t="s">
        <v>7</v>
      </c>
      <c r="D169" s="162" t="s">
        <v>464</v>
      </c>
      <c r="E169" s="222" t="s">
        <v>274</v>
      </c>
      <c r="F169" s="163" t="s">
        <v>1439</v>
      </c>
    </row>
    <row r="170" spans="1:6" s="8" customFormat="1" ht="18.75">
      <c r="A170" s="51" t="s">
        <v>36</v>
      </c>
      <c r="B170" s="221" t="s">
        <v>465</v>
      </c>
      <c r="C170" s="57" t="s">
        <v>7</v>
      </c>
      <c r="D170" s="162" t="s">
        <v>464</v>
      </c>
      <c r="E170" s="222" t="s">
        <v>274</v>
      </c>
      <c r="F170" s="163" t="s">
        <v>1439</v>
      </c>
    </row>
    <row r="171" spans="1:6" s="7" customFormat="1" ht="18.75">
      <c r="A171" s="61" t="s">
        <v>37</v>
      </c>
      <c r="B171" s="62"/>
      <c r="C171" s="62"/>
      <c r="D171" s="62"/>
      <c r="E171" s="136"/>
      <c r="F171" s="62"/>
    </row>
    <row r="172" spans="1:6" s="7" customFormat="1" ht="18.75">
      <c r="A172" s="51" t="s">
        <v>38</v>
      </c>
      <c r="B172" s="53" t="s">
        <v>469</v>
      </c>
      <c r="C172" s="179" t="s">
        <v>7</v>
      </c>
      <c r="D172" s="146" t="s">
        <v>467</v>
      </c>
      <c r="E172" s="63" t="s">
        <v>274</v>
      </c>
      <c r="F172" s="204" t="s">
        <v>1440</v>
      </c>
    </row>
    <row r="173" spans="1:6" s="7" customFormat="1" ht="18.75">
      <c r="A173" s="51" t="s">
        <v>39</v>
      </c>
      <c r="B173" s="53" t="s">
        <v>468</v>
      </c>
      <c r="C173" s="179" t="s">
        <v>7</v>
      </c>
      <c r="D173" s="146" t="s">
        <v>467</v>
      </c>
      <c r="E173" s="63" t="s">
        <v>274</v>
      </c>
      <c r="F173" s="204" t="s">
        <v>1440</v>
      </c>
    </row>
    <row r="174" spans="1:6" s="7" customFormat="1" ht="18.75">
      <c r="A174" s="67" t="s">
        <v>40</v>
      </c>
      <c r="B174" s="133"/>
      <c r="C174" s="53" t="s">
        <v>1079</v>
      </c>
      <c r="D174" s="55"/>
      <c r="E174" s="63"/>
      <c r="F174" s="62"/>
    </row>
    <row r="175" spans="1:6" s="7" customFormat="1" ht="18.75">
      <c r="A175" s="67" t="s">
        <v>41</v>
      </c>
      <c r="B175" s="157"/>
      <c r="C175" s="53" t="s">
        <v>1079</v>
      </c>
      <c r="D175" s="157"/>
      <c r="E175" s="63"/>
      <c r="F175" s="133"/>
    </row>
    <row r="176" spans="1:6" ht="18.75">
      <c r="A176" s="129" t="s">
        <v>1829</v>
      </c>
      <c r="B176" s="129"/>
      <c r="C176" s="130"/>
      <c r="D176" s="130"/>
      <c r="E176" s="130"/>
      <c r="F176" s="130"/>
    </row>
    <row r="177" spans="1:6" ht="37.5">
      <c r="A177" s="51" t="s">
        <v>33</v>
      </c>
      <c r="B177" s="64" t="s">
        <v>1443</v>
      </c>
      <c r="C177" s="64" t="s">
        <v>1422</v>
      </c>
      <c r="D177" s="170" t="s">
        <v>1444</v>
      </c>
      <c r="E177" s="52" t="s">
        <v>1239</v>
      </c>
      <c r="F177" s="64" t="s">
        <v>1445</v>
      </c>
    </row>
    <row r="178" spans="1:6" ht="37.5">
      <c r="A178" s="51" t="s">
        <v>34</v>
      </c>
      <c r="B178" s="64" t="s">
        <v>1446</v>
      </c>
      <c r="C178" s="64" t="s">
        <v>1422</v>
      </c>
      <c r="D178" s="170" t="s">
        <v>1447</v>
      </c>
      <c r="E178" s="52" t="s">
        <v>1239</v>
      </c>
      <c r="F178" s="64" t="s">
        <v>1448</v>
      </c>
    </row>
    <row r="179" spans="1:6" s="8" customFormat="1" ht="37.5">
      <c r="A179" s="51" t="s">
        <v>35</v>
      </c>
      <c r="B179" s="64" t="s">
        <v>1443</v>
      </c>
      <c r="C179" s="64" t="s">
        <v>1428</v>
      </c>
      <c r="D179" s="170" t="s">
        <v>1444</v>
      </c>
      <c r="E179" s="52" t="s">
        <v>1239</v>
      </c>
      <c r="F179" s="64" t="s">
        <v>1445</v>
      </c>
    </row>
    <row r="180" spans="1:6" s="8" customFormat="1" ht="37.5">
      <c r="A180" s="51" t="s">
        <v>36</v>
      </c>
      <c r="B180" s="64" t="s">
        <v>1446</v>
      </c>
      <c r="C180" s="64" t="s">
        <v>1428</v>
      </c>
      <c r="D180" s="170" t="s">
        <v>1447</v>
      </c>
      <c r="E180" s="52" t="s">
        <v>1239</v>
      </c>
      <c r="F180" s="64" t="s">
        <v>1448</v>
      </c>
    </row>
    <row r="181" spans="1:6" s="5" customFormat="1" ht="18.75">
      <c r="A181" s="61" t="s">
        <v>37</v>
      </c>
      <c r="B181" s="62"/>
      <c r="C181" s="62"/>
      <c r="D181" s="62"/>
      <c r="E181" s="136"/>
      <c r="F181" s="62"/>
    </row>
    <row r="182" spans="1:6" s="6" customFormat="1" ht="18.75">
      <c r="A182" s="51" t="s">
        <v>38</v>
      </c>
      <c r="B182" s="52" t="s">
        <v>1441</v>
      </c>
      <c r="C182" s="170" t="s">
        <v>1196</v>
      </c>
      <c r="D182" s="153" t="s">
        <v>2236</v>
      </c>
      <c r="E182" s="64" t="s">
        <v>1246</v>
      </c>
      <c r="F182" s="153" t="s">
        <v>2239</v>
      </c>
    </row>
    <row r="183" spans="1:6" s="7" customFormat="1" ht="18.75">
      <c r="A183" s="51" t="s">
        <v>39</v>
      </c>
      <c r="B183" s="52" t="s">
        <v>1442</v>
      </c>
      <c r="C183" s="170" t="s">
        <v>1196</v>
      </c>
      <c r="D183" s="153" t="s">
        <v>2236</v>
      </c>
      <c r="E183" s="64" t="s">
        <v>1246</v>
      </c>
      <c r="F183" s="153" t="s">
        <v>2239</v>
      </c>
    </row>
    <row r="184" spans="1:6" ht="18" customHeight="1">
      <c r="A184" s="67" t="s">
        <v>40</v>
      </c>
      <c r="B184" s="52" t="s">
        <v>1441</v>
      </c>
      <c r="C184" s="170" t="s">
        <v>1197</v>
      </c>
      <c r="D184" s="153" t="s">
        <v>2236</v>
      </c>
      <c r="E184" s="64" t="s">
        <v>1246</v>
      </c>
      <c r="F184" s="153" t="s">
        <v>2239</v>
      </c>
    </row>
    <row r="185" spans="1:6" ht="18" customHeight="1">
      <c r="A185" s="67" t="s">
        <v>41</v>
      </c>
      <c r="B185" s="52" t="s">
        <v>1442</v>
      </c>
      <c r="C185" s="170" t="s">
        <v>1197</v>
      </c>
      <c r="D185" s="153" t="s">
        <v>2236</v>
      </c>
      <c r="E185" s="64" t="s">
        <v>1246</v>
      </c>
      <c r="F185" s="153" t="s">
        <v>2239</v>
      </c>
    </row>
    <row r="186" spans="1:6" ht="18" customHeight="1">
      <c r="A186" s="125" t="s">
        <v>44</v>
      </c>
      <c r="B186" s="125"/>
      <c r="C186" s="125"/>
      <c r="D186" s="125"/>
      <c r="E186" s="125"/>
      <c r="F186" s="125"/>
    </row>
    <row r="187" spans="1:6" ht="18" customHeight="1">
      <c r="A187" s="126" t="s">
        <v>27</v>
      </c>
      <c r="B187" s="127" t="s">
        <v>28</v>
      </c>
      <c r="C187" s="126" t="s">
        <v>29</v>
      </c>
      <c r="D187" s="127" t="s">
        <v>30</v>
      </c>
      <c r="E187" s="128" t="s">
        <v>31</v>
      </c>
      <c r="F187" s="127" t="s">
        <v>32</v>
      </c>
    </row>
    <row r="188" spans="1:6" ht="18" customHeight="1">
      <c r="A188" s="129" t="s">
        <v>1830</v>
      </c>
      <c r="B188" s="129"/>
      <c r="C188" s="130"/>
      <c r="D188" s="130"/>
      <c r="E188" s="130"/>
      <c r="F188" s="130"/>
    </row>
    <row r="189" spans="1:6" ht="18" customHeight="1">
      <c r="A189" s="51" t="s">
        <v>33</v>
      </c>
      <c r="B189" s="53" t="s">
        <v>425</v>
      </c>
      <c r="C189" s="179" t="s">
        <v>5</v>
      </c>
      <c r="D189" s="131" t="s">
        <v>424</v>
      </c>
      <c r="E189" s="169" t="s">
        <v>187</v>
      </c>
      <c r="F189" s="61" t="s">
        <v>1449</v>
      </c>
    </row>
    <row r="190" spans="1:6" ht="18" customHeight="1">
      <c r="A190" s="51" t="s">
        <v>34</v>
      </c>
      <c r="B190" s="53" t="s">
        <v>423</v>
      </c>
      <c r="C190" s="179" t="s">
        <v>5</v>
      </c>
      <c r="D190" s="131" t="s">
        <v>422</v>
      </c>
      <c r="E190" s="169" t="s">
        <v>187</v>
      </c>
      <c r="F190" s="61" t="s">
        <v>1450</v>
      </c>
    </row>
    <row r="191" spans="1:6" s="8" customFormat="1" ht="18" customHeight="1">
      <c r="A191" s="51" t="s">
        <v>35</v>
      </c>
      <c r="B191" s="133" t="s">
        <v>340</v>
      </c>
      <c r="C191" s="133" t="s">
        <v>1</v>
      </c>
      <c r="D191" s="134" t="s">
        <v>339</v>
      </c>
      <c r="E191" s="53" t="s">
        <v>83</v>
      </c>
      <c r="F191" s="134" t="s">
        <v>338</v>
      </c>
    </row>
    <row r="192" spans="1:6" s="8" customFormat="1" ht="18" customHeight="1">
      <c r="A192" s="51" t="s">
        <v>36</v>
      </c>
      <c r="B192" s="133" t="s">
        <v>337</v>
      </c>
      <c r="C192" s="133" t="s">
        <v>1</v>
      </c>
      <c r="D192" s="161" t="s">
        <v>336</v>
      </c>
      <c r="E192" s="53" t="s">
        <v>83</v>
      </c>
      <c r="F192" s="134" t="s">
        <v>335</v>
      </c>
    </row>
    <row r="193" spans="1:6" s="7" customFormat="1" ht="18.75">
      <c r="A193" s="61" t="s">
        <v>37</v>
      </c>
      <c r="B193" s="62"/>
      <c r="C193" s="62"/>
      <c r="D193" s="62"/>
      <c r="E193" s="136"/>
      <c r="F193" s="62"/>
    </row>
    <row r="194" spans="1:6" ht="18.75">
      <c r="A194" s="51" t="s">
        <v>38</v>
      </c>
      <c r="B194" s="53"/>
      <c r="C194" s="138" t="s">
        <v>2216</v>
      </c>
      <c r="D194" s="139" t="s">
        <v>2292</v>
      </c>
      <c r="E194" s="160"/>
      <c r="F194" s="53"/>
    </row>
    <row r="195" spans="1:6" ht="18.75">
      <c r="A195" s="51" t="s">
        <v>39</v>
      </c>
      <c r="B195" s="133"/>
      <c r="C195" s="138" t="s">
        <v>2216</v>
      </c>
      <c r="D195" s="337" t="s">
        <v>2292</v>
      </c>
      <c r="E195" s="160"/>
      <c r="F195" s="131"/>
    </row>
    <row r="196" spans="1:6" ht="18.75">
      <c r="A196" s="67" t="s">
        <v>40</v>
      </c>
      <c r="B196" s="133"/>
      <c r="C196" s="138" t="s">
        <v>2217</v>
      </c>
      <c r="D196" s="338" t="s">
        <v>2291</v>
      </c>
      <c r="E196" s="63"/>
      <c r="F196" s="131"/>
    </row>
    <row r="197" spans="1:6" ht="18.75">
      <c r="A197" s="67" t="s">
        <v>41</v>
      </c>
      <c r="B197" s="157"/>
      <c r="C197" s="138" t="s">
        <v>2217</v>
      </c>
      <c r="D197" s="338" t="s">
        <v>2291</v>
      </c>
      <c r="E197" s="63"/>
      <c r="F197" s="53"/>
    </row>
    <row r="198" spans="1:6" ht="18.75">
      <c r="A198" s="129" t="s">
        <v>1831</v>
      </c>
      <c r="B198" s="129"/>
      <c r="C198" s="130"/>
      <c r="D198" s="130"/>
      <c r="E198" s="130"/>
      <c r="F198" s="130"/>
    </row>
    <row r="199" spans="1:6" ht="18.75">
      <c r="A199" s="51" t="s">
        <v>33</v>
      </c>
      <c r="B199" s="133" t="s">
        <v>345</v>
      </c>
      <c r="C199" s="133" t="s">
        <v>1</v>
      </c>
      <c r="D199" s="145" t="s">
        <v>1267</v>
      </c>
      <c r="E199" s="53" t="s">
        <v>63</v>
      </c>
      <c r="F199" s="134" t="s">
        <v>344</v>
      </c>
    </row>
    <row r="200" spans="1:6" ht="18.75">
      <c r="A200" s="51" t="s">
        <v>34</v>
      </c>
      <c r="B200" s="133" t="s">
        <v>343</v>
      </c>
      <c r="C200" s="133" t="s">
        <v>1</v>
      </c>
      <c r="D200" s="135" t="s">
        <v>342</v>
      </c>
      <c r="E200" s="53" t="s">
        <v>63</v>
      </c>
      <c r="F200" s="134" t="s">
        <v>341</v>
      </c>
    </row>
    <row r="201" spans="1:6" s="8" customFormat="1" ht="18.75">
      <c r="A201" s="51" t="s">
        <v>35</v>
      </c>
      <c r="B201" s="53" t="s">
        <v>429</v>
      </c>
      <c r="C201" s="179" t="s">
        <v>5</v>
      </c>
      <c r="D201" s="131" t="s">
        <v>428</v>
      </c>
      <c r="E201" s="169" t="s">
        <v>187</v>
      </c>
      <c r="F201" s="61" t="s">
        <v>1451</v>
      </c>
    </row>
    <row r="202" spans="1:6" s="8" customFormat="1" ht="18.75">
      <c r="A202" s="51" t="s">
        <v>36</v>
      </c>
      <c r="B202" s="53" t="s">
        <v>427</v>
      </c>
      <c r="C202" s="179" t="s">
        <v>5</v>
      </c>
      <c r="D202" s="131" t="s">
        <v>426</v>
      </c>
      <c r="E202" s="169" t="s">
        <v>187</v>
      </c>
      <c r="F202" s="61" t="s">
        <v>1452</v>
      </c>
    </row>
    <row r="203" spans="1:6" s="7" customFormat="1" ht="18.75">
      <c r="A203" s="61" t="s">
        <v>37</v>
      </c>
      <c r="B203" s="62"/>
      <c r="C203" s="62"/>
      <c r="D203" s="62"/>
      <c r="E203" s="136"/>
      <c r="F203" s="62"/>
    </row>
    <row r="204" spans="1:6" ht="18.75">
      <c r="A204" s="51" t="s">
        <v>38</v>
      </c>
      <c r="B204" s="158" t="s">
        <v>390</v>
      </c>
      <c r="C204" s="133" t="s">
        <v>3</v>
      </c>
      <c r="D204" s="134" t="s">
        <v>389</v>
      </c>
      <c r="E204" s="53" t="s">
        <v>1237</v>
      </c>
      <c r="F204" s="134" t="s">
        <v>388</v>
      </c>
    </row>
    <row r="205" spans="1:6" ht="18.75">
      <c r="A205" s="51" t="s">
        <v>39</v>
      </c>
      <c r="B205" s="158" t="s">
        <v>396</v>
      </c>
      <c r="C205" s="133" t="s">
        <v>3</v>
      </c>
      <c r="D205" s="134" t="s">
        <v>395</v>
      </c>
      <c r="E205" s="53" t="s">
        <v>1237</v>
      </c>
      <c r="F205" s="134" t="s">
        <v>394</v>
      </c>
    </row>
    <row r="206" spans="1:6" ht="18.75">
      <c r="A206" s="67" t="s">
        <v>40</v>
      </c>
      <c r="B206" s="221" t="s">
        <v>472</v>
      </c>
      <c r="C206" s="57" t="s">
        <v>7</v>
      </c>
      <c r="D206" s="162" t="s">
        <v>470</v>
      </c>
      <c r="E206" s="222" t="s">
        <v>274</v>
      </c>
      <c r="F206" s="163" t="s">
        <v>1453</v>
      </c>
    </row>
    <row r="207" spans="1:6" ht="18.75">
      <c r="A207" s="67" t="s">
        <v>41</v>
      </c>
      <c r="B207" s="221" t="s">
        <v>471</v>
      </c>
      <c r="C207" s="57" t="s">
        <v>7</v>
      </c>
      <c r="D207" s="162" t="s">
        <v>470</v>
      </c>
      <c r="E207" s="222" t="s">
        <v>274</v>
      </c>
      <c r="F207" s="163" t="s">
        <v>1453</v>
      </c>
    </row>
    <row r="208" spans="1:6" ht="18.75">
      <c r="A208" s="129" t="s">
        <v>1832</v>
      </c>
      <c r="B208" s="129"/>
      <c r="C208" s="130"/>
      <c r="D208" s="130"/>
      <c r="E208" s="130"/>
      <c r="F208" s="130"/>
    </row>
    <row r="209" spans="1:6" ht="18.75">
      <c r="A209" s="51" t="s">
        <v>33</v>
      </c>
      <c r="B209" s="69"/>
      <c r="C209" s="53" t="s">
        <v>1079</v>
      </c>
      <c r="D209" s="136"/>
      <c r="E209" s="169"/>
      <c r="F209" s="131"/>
    </row>
    <row r="210" spans="1:6" ht="18.75">
      <c r="A210" s="51" t="s">
        <v>34</v>
      </c>
      <c r="B210" s="158" t="s">
        <v>393</v>
      </c>
      <c r="C210" s="133" t="s">
        <v>3</v>
      </c>
      <c r="D210" s="161" t="s">
        <v>392</v>
      </c>
      <c r="E210" s="53" t="s">
        <v>1237</v>
      </c>
      <c r="F210" s="134" t="s">
        <v>391</v>
      </c>
    </row>
    <row r="211" spans="1:6" ht="18.75">
      <c r="A211" s="51" t="s">
        <v>35</v>
      </c>
      <c r="B211" s="158" t="s">
        <v>2037</v>
      </c>
      <c r="C211" s="133" t="s">
        <v>3</v>
      </c>
      <c r="D211" s="161" t="s">
        <v>172</v>
      </c>
      <c r="E211" s="53" t="s">
        <v>1237</v>
      </c>
      <c r="F211" s="226" t="s">
        <v>2038</v>
      </c>
    </row>
    <row r="212" spans="1:6" ht="18.75">
      <c r="A212" s="51" t="s">
        <v>36</v>
      </c>
      <c r="B212" s="69" t="s">
        <v>1469</v>
      </c>
      <c r="C212" s="69" t="s">
        <v>1393</v>
      </c>
      <c r="D212" s="61" t="s">
        <v>1476</v>
      </c>
      <c r="E212" s="139" t="s">
        <v>1477</v>
      </c>
      <c r="F212" s="69" t="s">
        <v>2066</v>
      </c>
    </row>
    <row r="213" spans="1:6" s="7" customFormat="1" ht="18.75">
      <c r="A213" s="61" t="s">
        <v>37</v>
      </c>
      <c r="B213" s="62"/>
      <c r="C213" s="62"/>
      <c r="D213" s="62"/>
      <c r="E213" s="136"/>
      <c r="F213" s="62"/>
    </row>
    <row r="214" spans="1:6" ht="18.75">
      <c r="A214" s="51" t="s">
        <v>38</v>
      </c>
      <c r="B214" s="64" t="s">
        <v>1456</v>
      </c>
      <c r="C214" s="54" t="s">
        <v>1457</v>
      </c>
      <c r="D214" s="54" t="s">
        <v>1458</v>
      </c>
      <c r="E214" s="54" t="s">
        <v>2157</v>
      </c>
      <c r="F214" s="54" t="s">
        <v>1459</v>
      </c>
    </row>
    <row r="215" spans="1:6" ht="18.75">
      <c r="A215" s="51" t="s">
        <v>39</v>
      </c>
      <c r="B215" s="64" t="s">
        <v>1456</v>
      </c>
      <c r="C215" s="54" t="s">
        <v>1457</v>
      </c>
      <c r="D215" s="54" t="s">
        <v>1458</v>
      </c>
      <c r="E215" s="54" t="s">
        <v>2157</v>
      </c>
      <c r="F215" s="54" t="s">
        <v>1459</v>
      </c>
    </row>
    <row r="216" spans="1:6" s="8" customFormat="1" ht="18.75">
      <c r="A216" s="67" t="s">
        <v>40</v>
      </c>
      <c r="B216" s="64" t="s">
        <v>1456</v>
      </c>
      <c r="C216" s="54" t="s">
        <v>1460</v>
      </c>
      <c r="D216" s="54" t="s">
        <v>1458</v>
      </c>
      <c r="E216" s="54" t="s">
        <v>2157</v>
      </c>
      <c r="F216" s="54" t="s">
        <v>1459</v>
      </c>
    </row>
    <row r="217" spans="1:6" s="8" customFormat="1" ht="18.75">
      <c r="A217" s="67" t="s">
        <v>41</v>
      </c>
      <c r="B217" s="64" t="s">
        <v>1456</v>
      </c>
      <c r="C217" s="54" t="s">
        <v>1460</v>
      </c>
      <c r="D217" s="54" t="s">
        <v>1458</v>
      </c>
      <c r="E217" s="54" t="s">
        <v>2157</v>
      </c>
      <c r="F217" s="54" t="s">
        <v>1459</v>
      </c>
    </row>
    <row r="218" spans="1:6" ht="18.75">
      <c r="A218" s="129" t="s">
        <v>1833</v>
      </c>
      <c r="B218" s="129"/>
      <c r="C218" s="130"/>
      <c r="D218" s="130"/>
      <c r="E218" s="130"/>
      <c r="F218" s="130"/>
    </row>
    <row r="219" spans="1:6" s="8" customFormat="1" ht="18.75">
      <c r="A219" s="51" t="s">
        <v>33</v>
      </c>
      <c r="B219" s="133"/>
      <c r="C219" s="53" t="s">
        <v>1079</v>
      </c>
      <c r="D219" s="55"/>
      <c r="E219" s="63"/>
      <c r="F219" s="62"/>
    </row>
    <row r="220" spans="1:6" s="8" customFormat="1" ht="18.75">
      <c r="A220" s="51" t="s">
        <v>34</v>
      </c>
      <c r="B220" s="221" t="s">
        <v>475</v>
      </c>
      <c r="C220" s="57" t="s">
        <v>7</v>
      </c>
      <c r="D220" s="162" t="s">
        <v>473</v>
      </c>
      <c r="E220" s="222" t="s">
        <v>274</v>
      </c>
      <c r="F220" s="163" t="s">
        <v>1454</v>
      </c>
    </row>
    <row r="221" spans="1:6" s="8" customFormat="1" ht="18.75">
      <c r="A221" s="51" t="s">
        <v>35</v>
      </c>
      <c r="B221" s="221" t="s">
        <v>474</v>
      </c>
      <c r="C221" s="57" t="s">
        <v>7</v>
      </c>
      <c r="D221" s="162" t="s">
        <v>473</v>
      </c>
      <c r="E221" s="222" t="s">
        <v>274</v>
      </c>
      <c r="F221" s="163" t="s">
        <v>1454</v>
      </c>
    </row>
    <row r="222" spans="1:6" s="8" customFormat="1" ht="18.75">
      <c r="A222" s="51" t="s">
        <v>36</v>
      </c>
      <c r="B222" s="221" t="s">
        <v>479</v>
      </c>
      <c r="C222" s="57" t="s">
        <v>7</v>
      </c>
      <c r="D222" s="162" t="s">
        <v>477</v>
      </c>
      <c r="E222" s="222" t="s">
        <v>274</v>
      </c>
      <c r="F222" s="163" t="s">
        <v>476</v>
      </c>
    </row>
    <row r="223" spans="1:6" s="7" customFormat="1" ht="18.75">
      <c r="A223" s="61" t="s">
        <v>37</v>
      </c>
      <c r="B223" s="62"/>
      <c r="C223" s="62"/>
      <c r="D223" s="62"/>
      <c r="E223" s="136"/>
      <c r="F223" s="62"/>
    </row>
    <row r="224" spans="1:6" ht="18.75">
      <c r="A224" s="51" t="s">
        <v>38</v>
      </c>
      <c r="B224" s="133" t="s">
        <v>507</v>
      </c>
      <c r="C224" s="69" t="s">
        <v>8</v>
      </c>
      <c r="D224" s="69" t="s">
        <v>509</v>
      </c>
      <c r="E224" s="69" t="s">
        <v>1910</v>
      </c>
      <c r="F224" s="69" t="s">
        <v>508</v>
      </c>
    </row>
    <row r="225" spans="1:6" ht="18.75">
      <c r="A225" s="51" t="s">
        <v>39</v>
      </c>
      <c r="B225" s="133" t="s">
        <v>504</v>
      </c>
      <c r="C225" s="69" t="s">
        <v>8</v>
      </c>
      <c r="D225" s="69" t="s">
        <v>511</v>
      </c>
      <c r="E225" s="69" t="s">
        <v>1910</v>
      </c>
      <c r="F225" s="69" t="s">
        <v>510</v>
      </c>
    </row>
    <row r="226" spans="1:6" ht="18.75">
      <c r="A226" s="67" t="s">
        <v>40</v>
      </c>
      <c r="B226" s="133"/>
      <c r="C226" s="53" t="s">
        <v>1079</v>
      </c>
      <c r="D226" s="55"/>
      <c r="E226" s="63"/>
      <c r="F226" s="62"/>
    </row>
    <row r="227" spans="1:6" ht="18.75">
      <c r="A227" s="67" t="s">
        <v>41</v>
      </c>
      <c r="B227" s="133"/>
      <c r="C227" s="53" t="s">
        <v>1079</v>
      </c>
      <c r="D227" s="55"/>
      <c r="E227" s="63"/>
      <c r="F227" s="62"/>
    </row>
    <row r="228" spans="1:6" ht="18.75">
      <c r="A228" s="129" t="s">
        <v>1834</v>
      </c>
      <c r="B228" s="129"/>
      <c r="C228" s="130"/>
      <c r="D228" s="130"/>
      <c r="E228" s="130"/>
      <c r="F228" s="130"/>
    </row>
    <row r="229" spans="1:6" ht="37.5">
      <c r="A229" s="51" t="s">
        <v>33</v>
      </c>
      <c r="B229" s="64" t="s">
        <v>2034</v>
      </c>
      <c r="C229" s="64" t="s">
        <v>1428</v>
      </c>
      <c r="D229" s="156" t="s">
        <v>1461</v>
      </c>
      <c r="E229" s="52" t="s">
        <v>1239</v>
      </c>
      <c r="F229" s="64" t="s">
        <v>1462</v>
      </c>
    </row>
    <row r="230" spans="1:6" ht="37.5">
      <c r="A230" s="51" t="s">
        <v>34</v>
      </c>
      <c r="B230" s="64" t="s">
        <v>2035</v>
      </c>
      <c r="C230" s="64" t="s">
        <v>1428</v>
      </c>
      <c r="D230" s="156" t="s">
        <v>1463</v>
      </c>
      <c r="E230" s="52" t="s">
        <v>1239</v>
      </c>
      <c r="F230" s="64" t="s">
        <v>1464</v>
      </c>
    </row>
    <row r="231" spans="1:6" s="8" customFormat="1" ht="37.5">
      <c r="A231" s="51" t="s">
        <v>35</v>
      </c>
      <c r="B231" s="64" t="s">
        <v>2034</v>
      </c>
      <c r="C231" s="64" t="s">
        <v>1422</v>
      </c>
      <c r="D231" s="156" t="s">
        <v>1461</v>
      </c>
      <c r="E231" s="52" t="s">
        <v>1239</v>
      </c>
      <c r="F231" s="64" t="s">
        <v>1462</v>
      </c>
    </row>
    <row r="232" spans="1:6" s="8" customFormat="1" ht="37.5">
      <c r="A232" s="51" t="s">
        <v>36</v>
      </c>
      <c r="B232" s="64" t="s">
        <v>2035</v>
      </c>
      <c r="C232" s="64" t="s">
        <v>1422</v>
      </c>
      <c r="D232" s="156" t="s">
        <v>1463</v>
      </c>
      <c r="E232" s="52" t="s">
        <v>1239</v>
      </c>
      <c r="F232" s="64" t="s">
        <v>1464</v>
      </c>
    </row>
    <row r="233" spans="1:6" s="5" customFormat="1" ht="18.75">
      <c r="A233" s="61" t="s">
        <v>37</v>
      </c>
      <c r="B233" s="62"/>
      <c r="C233" s="62"/>
      <c r="D233" s="62"/>
      <c r="E233" s="136"/>
      <c r="F233" s="62"/>
    </row>
    <row r="234" spans="1:6" s="6" customFormat="1" ht="18.75">
      <c r="A234" s="51" t="s">
        <v>38</v>
      </c>
      <c r="B234" s="221" t="s">
        <v>478</v>
      </c>
      <c r="C234" s="57" t="s">
        <v>7</v>
      </c>
      <c r="D234" s="162" t="s">
        <v>1455</v>
      </c>
      <c r="E234" s="222" t="s">
        <v>1958</v>
      </c>
      <c r="F234" s="163" t="s">
        <v>480</v>
      </c>
    </row>
    <row r="235" spans="1:6" s="7" customFormat="1" ht="18.75">
      <c r="A235" s="51" t="s">
        <v>39</v>
      </c>
      <c r="B235" s="221" t="s">
        <v>482</v>
      </c>
      <c r="C235" s="57" t="s">
        <v>7</v>
      </c>
      <c r="D235" s="162" t="s">
        <v>1455</v>
      </c>
      <c r="E235" s="222" t="s">
        <v>1958</v>
      </c>
      <c r="F235" s="163" t="s">
        <v>480</v>
      </c>
    </row>
    <row r="236" spans="1:6" ht="18.75">
      <c r="A236" s="67" t="s">
        <v>40</v>
      </c>
      <c r="B236" s="133"/>
      <c r="C236" s="53" t="s">
        <v>1079</v>
      </c>
      <c r="D236" s="55"/>
      <c r="E236" s="63"/>
      <c r="F236" s="62"/>
    </row>
    <row r="237" spans="1:6" ht="18.75">
      <c r="A237" s="67" t="s">
        <v>41</v>
      </c>
      <c r="B237" s="157"/>
      <c r="C237" s="53" t="s">
        <v>1079</v>
      </c>
      <c r="D237" s="157"/>
      <c r="E237" s="63"/>
      <c r="F237" s="133"/>
    </row>
    <row r="238" spans="1:6" ht="18.75">
      <c r="A238" s="125" t="s">
        <v>45</v>
      </c>
      <c r="B238" s="125"/>
      <c r="C238" s="125"/>
      <c r="D238" s="125"/>
      <c r="E238" s="125"/>
      <c r="F238" s="125"/>
    </row>
    <row r="239" spans="1:6" ht="18.75">
      <c r="A239" s="126" t="s">
        <v>27</v>
      </c>
      <c r="B239" s="127" t="s">
        <v>28</v>
      </c>
      <c r="C239" s="126" t="s">
        <v>29</v>
      </c>
      <c r="D239" s="127" t="s">
        <v>30</v>
      </c>
      <c r="E239" s="128" t="s">
        <v>31</v>
      </c>
      <c r="F239" s="127" t="s">
        <v>32</v>
      </c>
    </row>
    <row r="240" spans="1:6" ht="18.75">
      <c r="A240" s="129" t="s">
        <v>1835</v>
      </c>
      <c r="B240" s="129"/>
      <c r="C240" s="130"/>
      <c r="D240" s="130"/>
      <c r="E240" s="130"/>
      <c r="F240" s="130"/>
    </row>
    <row r="241" spans="1:6" ht="18.75">
      <c r="A241" s="51" t="s">
        <v>33</v>
      </c>
      <c r="B241" s="53" t="s">
        <v>433</v>
      </c>
      <c r="C241" s="179" t="s">
        <v>5</v>
      </c>
      <c r="D241" s="131" t="s">
        <v>432</v>
      </c>
      <c r="E241" s="169" t="s">
        <v>187</v>
      </c>
      <c r="F241" s="131" t="s">
        <v>1465</v>
      </c>
    </row>
    <row r="242" spans="1:6" ht="18.75">
      <c r="A242" s="51" t="s">
        <v>34</v>
      </c>
      <c r="B242" s="53" t="s">
        <v>431</v>
      </c>
      <c r="C242" s="179" t="s">
        <v>5</v>
      </c>
      <c r="D242" s="131" t="s">
        <v>430</v>
      </c>
      <c r="E242" s="169" t="s">
        <v>187</v>
      </c>
      <c r="F242" s="131" t="s">
        <v>1466</v>
      </c>
    </row>
    <row r="243" spans="1:6" s="8" customFormat="1" ht="18.75">
      <c r="A243" s="51" t="s">
        <v>35</v>
      </c>
      <c r="B243" s="53" t="s">
        <v>351</v>
      </c>
      <c r="C243" s="53" t="s">
        <v>1</v>
      </c>
      <c r="D243" s="179" t="s">
        <v>350</v>
      </c>
      <c r="E243" s="53" t="s">
        <v>63</v>
      </c>
      <c r="F243" s="143" t="s">
        <v>349</v>
      </c>
    </row>
    <row r="244" spans="1:6" s="8" customFormat="1" ht="18.75">
      <c r="A244" s="51" t="s">
        <v>36</v>
      </c>
      <c r="B244" s="53" t="s">
        <v>348</v>
      </c>
      <c r="C244" s="53" t="s">
        <v>1</v>
      </c>
      <c r="D244" s="143" t="s">
        <v>347</v>
      </c>
      <c r="E244" s="53" t="s">
        <v>63</v>
      </c>
      <c r="F244" s="143" t="s">
        <v>346</v>
      </c>
    </row>
    <row r="245" spans="1:6" s="7" customFormat="1" ht="18.75">
      <c r="A245" s="61" t="s">
        <v>37</v>
      </c>
      <c r="B245" s="62"/>
      <c r="C245" s="62"/>
      <c r="D245" s="62"/>
      <c r="E245" s="136"/>
      <c r="F245" s="62"/>
    </row>
    <row r="246" spans="1:6" ht="18.75">
      <c r="A246" s="51" t="s">
        <v>38</v>
      </c>
      <c r="B246" s="53"/>
      <c r="C246" s="138" t="s">
        <v>2216</v>
      </c>
      <c r="D246" s="139" t="s">
        <v>2292</v>
      </c>
      <c r="E246" s="160"/>
      <c r="F246" s="53"/>
    </row>
    <row r="247" spans="1:6" ht="18.75">
      <c r="A247" s="51" t="s">
        <v>39</v>
      </c>
      <c r="B247" s="133"/>
      <c r="C247" s="138" t="s">
        <v>2216</v>
      </c>
      <c r="D247" s="337" t="s">
        <v>2292</v>
      </c>
      <c r="E247" s="160"/>
      <c r="F247" s="131"/>
    </row>
    <row r="248" spans="1:6" ht="18.75">
      <c r="A248" s="67" t="s">
        <v>40</v>
      </c>
      <c r="B248" s="133"/>
      <c r="C248" s="138" t="s">
        <v>2217</v>
      </c>
      <c r="D248" s="338" t="s">
        <v>2291</v>
      </c>
      <c r="E248" s="63"/>
      <c r="F248" s="131"/>
    </row>
    <row r="249" spans="1:6" ht="18.75">
      <c r="A249" s="67" t="s">
        <v>41</v>
      </c>
      <c r="B249" s="157"/>
      <c r="C249" s="138" t="s">
        <v>2217</v>
      </c>
      <c r="D249" s="338" t="s">
        <v>2291</v>
      </c>
      <c r="E249" s="63"/>
      <c r="F249" s="53"/>
    </row>
    <row r="250" spans="1:6" ht="18.75">
      <c r="A250" s="129" t="s">
        <v>1839</v>
      </c>
      <c r="B250" s="129"/>
      <c r="C250" s="130"/>
      <c r="D250" s="130"/>
      <c r="E250" s="130"/>
      <c r="F250" s="130"/>
    </row>
    <row r="251" spans="1:6" ht="18.75">
      <c r="A251" s="51" t="s">
        <v>33</v>
      </c>
      <c r="B251" s="53" t="s">
        <v>357</v>
      </c>
      <c r="C251" s="53" t="s">
        <v>1</v>
      </c>
      <c r="D251" s="143" t="s">
        <v>356</v>
      </c>
      <c r="E251" s="53" t="s">
        <v>63</v>
      </c>
      <c r="F251" s="143" t="s">
        <v>355</v>
      </c>
    </row>
    <row r="252" spans="1:6" ht="18.75">
      <c r="A252" s="51" t="s">
        <v>34</v>
      </c>
      <c r="B252" s="53" t="s">
        <v>354</v>
      </c>
      <c r="C252" s="53" t="s">
        <v>1</v>
      </c>
      <c r="D252" s="144" t="s">
        <v>353</v>
      </c>
      <c r="E252" s="53" t="s">
        <v>63</v>
      </c>
      <c r="F252" s="144" t="s">
        <v>352</v>
      </c>
    </row>
    <row r="253" spans="1:6" s="8" customFormat="1" ht="18.75">
      <c r="A253" s="51" t="s">
        <v>35</v>
      </c>
      <c r="B253" s="53" t="s">
        <v>437</v>
      </c>
      <c r="C253" s="179" t="s">
        <v>5</v>
      </c>
      <c r="D253" s="155" t="s">
        <v>436</v>
      </c>
      <c r="E253" s="169" t="s">
        <v>187</v>
      </c>
      <c r="F253" s="61" t="s">
        <v>1467</v>
      </c>
    </row>
    <row r="254" spans="1:6" s="8" customFormat="1" ht="18.75">
      <c r="A254" s="51" t="s">
        <v>36</v>
      </c>
      <c r="B254" s="53" t="s">
        <v>435</v>
      </c>
      <c r="C254" s="179" t="s">
        <v>5</v>
      </c>
      <c r="D254" s="131" t="s">
        <v>434</v>
      </c>
      <c r="E254" s="169" t="s">
        <v>187</v>
      </c>
      <c r="F254" s="61" t="s">
        <v>1468</v>
      </c>
    </row>
    <row r="255" spans="1:6" s="7" customFormat="1" ht="18.75">
      <c r="A255" s="61" t="s">
        <v>37</v>
      </c>
      <c r="B255" s="62"/>
      <c r="C255" s="62"/>
      <c r="D255" s="62"/>
      <c r="E255" s="136"/>
      <c r="F255" s="62"/>
    </row>
    <row r="256" spans="1:6" ht="18.75">
      <c r="A256" s="51" t="s">
        <v>38</v>
      </c>
      <c r="B256" s="69" t="s">
        <v>1471</v>
      </c>
      <c r="C256" s="69" t="s">
        <v>1393</v>
      </c>
      <c r="D256" s="69" t="s">
        <v>1470</v>
      </c>
      <c r="E256" s="139" t="s">
        <v>1477</v>
      </c>
      <c r="F256" s="227" t="s">
        <v>2067</v>
      </c>
    </row>
    <row r="257" spans="1:7" ht="18.75">
      <c r="A257" s="51" t="s">
        <v>39</v>
      </c>
      <c r="B257" s="69" t="s">
        <v>1473</v>
      </c>
      <c r="C257" s="69" t="s">
        <v>1393</v>
      </c>
      <c r="D257" s="69" t="s">
        <v>1472</v>
      </c>
      <c r="E257" s="139" t="s">
        <v>1477</v>
      </c>
      <c r="F257" s="227" t="s">
        <v>2068</v>
      </c>
    </row>
    <row r="258" spans="1:7" ht="18.75">
      <c r="A258" s="51" t="s">
        <v>40</v>
      </c>
      <c r="B258" s="69" t="s">
        <v>1475</v>
      </c>
      <c r="C258" s="69" t="s">
        <v>1393</v>
      </c>
      <c r="D258" s="69" t="s">
        <v>1474</v>
      </c>
      <c r="E258" s="139" t="s">
        <v>1477</v>
      </c>
      <c r="F258" s="227" t="s">
        <v>2069</v>
      </c>
    </row>
    <row r="259" spans="1:7" ht="18.75">
      <c r="A259" s="51" t="s">
        <v>41</v>
      </c>
      <c r="B259" s="147"/>
      <c r="C259" s="147"/>
      <c r="D259" s="147"/>
      <c r="E259" s="148"/>
      <c r="F259" s="61"/>
    </row>
    <row r="260" spans="1:7" ht="18.75">
      <c r="A260" s="129" t="s">
        <v>1836</v>
      </c>
      <c r="B260" s="129"/>
      <c r="C260" s="130"/>
      <c r="D260" s="130"/>
      <c r="E260" s="130"/>
      <c r="F260" s="130"/>
    </row>
    <row r="261" spans="1:7" s="8" customFormat="1" ht="18.75">
      <c r="A261" s="51" t="s">
        <v>33</v>
      </c>
      <c r="B261" s="221" t="s">
        <v>481</v>
      </c>
      <c r="C261" s="57" t="s">
        <v>7</v>
      </c>
      <c r="D261" s="162" t="s">
        <v>484</v>
      </c>
      <c r="E261" s="222" t="s">
        <v>1958</v>
      </c>
      <c r="F261" s="163" t="s">
        <v>483</v>
      </c>
    </row>
    <row r="262" spans="1:7" s="8" customFormat="1" ht="18.75">
      <c r="A262" s="51" t="s">
        <v>34</v>
      </c>
      <c r="B262" s="221" t="s">
        <v>486</v>
      </c>
      <c r="C262" s="57" t="s">
        <v>7</v>
      </c>
      <c r="D262" s="162" t="s">
        <v>484</v>
      </c>
      <c r="E262" s="222" t="s">
        <v>1958</v>
      </c>
      <c r="F262" s="163" t="s">
        <v>483</v>
      </c>
    </row>
    <row r="263" spans="1:7" s="8" customFormat="1" ht="18.75">
      <c r="A263" s="51" t="s">
        <v>35</v>
      </c>
      <c r="B263" s="53" t="s">
        <v>441</v>
      </c>
      <c r="C263" s="179" t="s">
        <v>5</v>
      </c>
      <c r="D263" s="61" t="s">
        <v>440</v>
      </c>
      <c r="E263" s="169" t="s">
        <v>187</v>
      </c>
      <c r="F263" s="61" t="s">
        <v>1486</v>
      </c>
    </row>
    <row r="264" spans="1:7" s="8" customFormat="1" ht="18.75">
      <c r="A264" s="51" t="s">
        <v>36</v>
      </c>
      <c r="B264" s="53" t="s">
        <v>439</v>
      </c>
      <c r="C264" s="179" t="s">
        <v>5</v>
      </c>
      <c r="D264" s="181" t="s">
        <v>438</v>
      </c>
      <c r="E264" s="169" t="s">
        <v>187</v>
      </c>
      <c r="F264" s="61" t="s">
        <v>1487</v>
      </c>
    </row>
    <row r="265" spans="1:7" s="7" customFormat="1" ht="18.75">
      <c r="A265" s="61" t="s">
        <v>37</v>
      </c>
      <c r="B265" s="62"/>
      <c r="C265" s="62"/>
      <c r="D265" s="62"/>
      <c r="E265" s="136"/>
      <c r="F265" s="62"/>
    </row>
    <row r="266" spans="1:7" ht="18.75">
      <c r="A266" s="51" t="s">
        <v>38</v>
      </c>
      <c r="B266" s="52" t="s">
        <v>1488</v>
      </c>
      <c r="C266" s="171" t="s">
        <v>1489</v>
      </c>
      <c r="D266" s="153" t="s">
        <v>1490</v>
      </c>
      <c r="E266" s="52" t="s">
        <v>2135</v>
      </c>
      <c r="F266" s="153" t="s">
        <v>1491</v>
      </c>
    </row>
    <row r="267" spans="1:7" ht="18.75">
      <c r="A267" s="51" t="s">
        <v>39</v>
      </c>
      <c r="B267" s="52" t="s">
        <v>1492</v>
      </c>
      <c r="C267" s="171" t="s">
        <v>1489</v>
      </c>
      <c r="D267" s="153" t="s">
        <v>1493</v>
      </c>
      <c r="E267" s="52" t="s">
        <v>2135</v>
      </c>
      <c r="F267" s="153" t="s">
        <v>1494</v>
      </c>
    </row>
    <row r="268" spans="1:7" ht="18.75">
      <c r="A268" s="51" t="s">
        <v>40</v>
      </c>
      <c r="B268" s="52" t="s">
        <v>1488</v>
      </c>
      <c r="C268" s="171" t="s">
        <v>1495</v>
      </c>
      <c r="D268" s="153" t="s">
        <v>1490</v>
      </c>
      <c r="E268" s="52" t="s">
        <v>2135</v>
      </c>
      <c r="F268" s="153" t="s">
        <v>1491</v>
      </c>
    </row>
    <row r="269" spans="1:7" ht="18.75">
      <c r="A269" s="67" t="s">
        <v>41</v>
      </c>
      <c r="B269" s="52" t="s">
        <v>1492</v>
      </c>
      <c r="C269" s="171" t="s">
        <v>1495</v>
      </c>
      <c r="D269" s="153" t="s">
        <v>1493</v>
      </c>
      <c r="E269" s="52" t="s">
        <v>2135</v>
      </c>
      <c r="F269" s="153" t="s">
        <v>1494</v>
      </c>
    </row>
    <row r="270" spans="1:7" ht="18.75">
      <c r="A270" s="129" t="s">
        <v>1837</v>
      </c>
      <c r="B270" s="129"/>
      <c r="C270" s="130"/>
      <c r="D270" s="130"/>
      <c r="E270" s="130"/>
      <c r="F270" s="130"/>
    </row>
    <row r="271" spans="1:7" s="32" customFormat="1" ht="18.75">
      <c r="A271" s="51" t="s">
        <v>33</v>
      </c>
      <c r="B271" s="68"/>
      <c r="C271" s="53" t="s">
        <v>1079</v>
      </c>
      <c r="D271" s="68"/>
      <c r="E271" s="68"/>
      <c r="F271" s="68"/>
      <c r="G271" s="50"/>
    </row>
    <row r="272" spans="1:7" s="32" customFormat="1" ht="18.75">
      <c r="A272" s="51" t="s">
        <v>34</v>
      </c>
      <c r="B272" s="68"/>
      <c r="C272" s="53" t="s">
        <v>1079</v>
      </c>
      <c r="D272" s="68"/>
      <c r="E272" s="68"/>
      <c r="F272" s="68"/>
      <c r="G272" s="50"/>
    </row>
    <row r="273" spans="1:6" s="8" customFormat="1" ht="18.75">
      <c r="A273" s="51" t="s">
        <v>35</v>
      </c>
      <c r="B273" s="53" t="s">
        <v>485</v>
      </c>
      <c r="C273" s="179" t="s">
        <v>7</v>
      </c>
      <c r="D273" s="228" t="s">
        <v>487</v>
      </c>
      <c r="E273" s="63" t="s">
        <v>274</v>
      </c>
      <c r="F273" s="204" t="s">
        <v>1478</v>
      </c>
    </row>
    <row r="274" spans="1:6" s="8" customFormat="1" ht="18.75">
      <c r="A274" s="51" t="s">
        <v>36</v>
      </c>
      <c r="B274" s="53" t="s">
        <v>489</v>
      </c>
      <c r="C274" s="179" t="s">
        <v>7</v>
      </c>
      <c r="D274" s="228" t="s">
        <v>487</v>
      </c>
      <c r="E274" s="63" t="s">
        <v>274</v>
      </c>
      <c r="F274" s="204" t="s">
        <v>1478</v>
      </c>
    </row>
    <row r="275" spans="1:6" s="7" customFormat="1" ht="18.75">
      <c r="A275" s="61" t="s">
        <v>37</v>
      </c>
      <c r="B275" s="62"/>
      <c r="C275" s="62"/>
      <c r="D275" s="62"/>
      <c r="E275" s="136"/>
      <c r="F275" s="62"/>
    </row>
    <row r="276" spans="1:6" ht="18.75">
      <c r="A276" s="51" t="s">
        <v>38</v>
      </c>
      <c r="B276" s="142" t="s">
        <v>1479</v>
      </c>
      <c r="C276" s="142" t="s">
        <v>1393</v>
      </c>
      <c r="D276" s="142" t="s">
        <v>1480</v>
      </c>
      <c r="E276" s="139" t="s">
        <v>1696</v>
      </c>
      <c r="F276" s="142" t="s">
        <v>2070</v>
      </c>
    </row>
    <row r="277" spans="1:6" ht="18.75">
      <c r="A277" s="51" t="s">
        <v>39</v>
      </c>
      <c r="B277" s="142" t="s">
        <v>1481</v>
      </c>
      <c r="C277" s="142" t="s">
        <v>1393</v>
      </c>
      <c r="D277" s="61" t="s">
        <v>1482</v>
      </c>
      <c r="E277" s="139" t="s">
        <v>1696</v>
      </c>
      <c r="F277" s="142" t="s">
        <v>2071</v>
      </c>
    </row>
    <row r="278" spans="1:6" ht="18.75">
      <c r="A278" s="67" t="s">
        <v>40</v>
      </c>
      <c r="B278" s="142" t="s">
        <v>1483</v>
      </c>
      <c r="C278" s="142" t="s">
        <v>1393</v>
      </c>
      <c r="D278" s="142" t="s">
        <v>1484</v>
      </c>
      <c r="E278" s="139" t="s">
        <v>1696</v>
      </c>
      <c r="F278" s="142" t="s">
        <v>2072</v>
      </c>
    </row>
    <row r="279" spans="1:6" ht="18.75">
      <c r="A279" s="67" t="s">
        <v>41</v>
      </c>
      <c r="B279" s="147"/>
      <c r="C279" s="53" t="s">
        <v>1079</v>
      </c>
      <c r="D279" s="55"/>
      <c r="E279" s="63"/>
      <c r="F279" s="147"/>
    </row>
    <row r="280" spans="1:6" ht="18.75">
      <c r="A280" s="129" t="s">
        <v>1838</v>
      </c>
      <c r="B280" s="129"/>
      <c r="C280" s="130"/>
      <c r="D280" s="130"/>
      <c r="E280" s="130"/>
      <c r="F280" s="130"/>
    </row>
    <row r="281" spans="1:6" s="8" customFormat="1" ht="18.75">
      <c r="A281" s="51" t="s">
        <v>33</v>
      </c>
      <c r="B281" s="64" t="s">
        <v>1496</v>
      </c>
      <c r="C281" s="64" t="s">
        <v>1193</v>
      </c>
      <c r="D281" s="156" t="s">
        <v>1497</v>
      </c>
      <c r="E281" s="52" t="s">
        <v>61</v>
      </c>
      <c r="F281" s="156" t="s">
        <v>1498</v>
      </c>
    </row>
    <row r="282" spans="1:6" s="8" customFormat="1" ht="18.75">
      <c r="A282" s="51" t="s">
        <v>34</v>
      </c>
      <c r="B282" s="64" t="s">
        <v>1499</v>
      </c>
      <c r="C282" s="64" t="s">
        <v>1193</v>
      </c>
      <c r="D282" s="156" t="s">
        <v>1500</v>
      </c>
      <c r="E282" s="52" t="s">
        <v>61</v>
      </c>
      <c r="F282" s="156" t="s">
        <v>1501</v>
      </c>
    </row>
    <row r="283" spans="1:6" s="8" customFormat="1" ht="18.75">
      <c r="A283" s="51" t="s">
        <v>35</v>
      </c>
      <c r="B283" s="64" t="s">
        <v>1496</v>
      </c>
      <c r="C283" s="64" t="s">
        <v>1194</v>
      </c>
      <c r="D283" s="156" t="s">
        <v>1497</v>
      </c>
      <c r="E283" s="52" t="s">
        <v>61</v>
      </c>
      <c r="F283" s="156" t="s">
        <v>1498</v>
      </c>
    </row>
    <row r="284" spans="1:6" s="8" customFormat="1" ht="18.75">
      <c r="A284" s="51" t="s">
        <v>36</v>
      </c>
      <c r="B284" s="64" t="s">
        <v>1499</v>
      </c>
      <c r="C284" s="64" t="s">
        <v>1194</v>
      </c>
      <c r="D284" s="156" t="s">
        <v>1500</v>
      </c>
      <c r="E284" s="52" t="s">
        <v>61</v>
      </c>
      <c r="F284" s="156" t="s">
        <v>1501</v>
      </c>
    </row>
    <row r="285" spans="1:6" s="5" customFormat="1" ht="18.75">
      <c r="A285" s="61" t="s">
        <v>37</v>
      </c>
      <c r="B285" s="64"/>
      <c r="C285" s="64"/>
      <c r="D285" s="65"/>
      <c r="E285" s="52"/>
      <c r="F285" s="229"/>
    </row>
    <row r="286" spans="1:6" s="6" customFormat="1" ht="18.75">
      <c r="A286" s="51" t="s">
        <v>38</v>
      </c>
      <c r="B286" s="221" t="s">
        <v>493</v>
      </c>
      <c r="C286" s="57" t="s">
        <v>7</v>
      </c>
      <c r="D286" s="175" t="s">
        <v>491</v>
      </c>
      <c r="E286" s="222" t="s">
        <v>1958</v>
      </c>
      <c r="F286" s="163" t="s">
        <v>490</v>
      </c>
    </row>
    <row r="287" spans="1:6" s="7" customFormat="1" ht="18.75">
      <c r="A287" s="51" t="s">
        <v>39</v>
      </c>
      <c r="B287" s="69" t="s">
        <v>1504</v>
      </c>
      <c r="C287" s="131" t="s">
        <v>1505</v>
      </c>
      <c r="D287" s="69" t="s">
        <v>1510</v>
      </c>
      <c r="E287" s="139" t="s">
        <v>1477</v>
      </c>
      <c r="F287" s="227" t="s">
        <v>2073</v>
      </c>
    </row>
    <row r="288" spans="1:6" ht="18.75">
      <c r="A288" s="67" t="s">
        <v>40</v>
      </c>
      <c r="B288" s="147"/>
      <c r="C288" s="53" t="s">
        <v>1079</v>
      </c>
      <c r="D288" s="55"/>
      <c r="E288" s="63"/>
      <c r="F288" s="62"/>
    </row>
    <row r="289" spans="1:6" ht="18.75">
      <c r="A289" s="67" t="s">
        <v>41</v>
      </c>
      <c r="B289" s="157"/>
      <c r="C289" s="53" t="s">
        <v>1079</v>
      </c>
      <c r="D289" s="157"/>
      <c r="E289" s="63"/>
      <c r="F289" s="133"/>
    </row>
    <row r="290" spans="1:6" ht="18.75">
      <c r="A290" s="125" t="s">
        <v>46</v>
      </c>
      <c r="B290" s="125"/>
      <c r="C290" s="125"/>
      <c r="D290" s="125"/>
      <c r="E290" s="125"/>
      <c r="F290" s="125"/>
    </row>
    <row r="291" spans="1:6" ht="18.75">
      <c r="A291" s="126" t="s">
        <v>27</v>
      </c>
      <c r="B291" s="127" t="s">
        <v>28</v>
      </c>
      <c r="C291" s="126" t="s">
        <v>29</v>
      </c>
      <c r="D291" s="127" t="s">
        <v>30</v>
      </c>
      <c r="E291" s="128" t="s">
        <v>31</v>
      </c>
      <c r="F291" s="127" t="s">
        <v>32</v>
      </c>
    </row>
    <row r="292" spans="1:6" ht="18.75">
      <c r="A292" s="129" t="s">
        <v>1840</v>
      </c>
      <c r="B292" s="129"/>
      <c r="C292" s="130"/>
      <c r="D292" s="130"/>
      <c r="E292" s="130"/>
      <c r="F292" s="130"/>
    </row>
    <row r="293" spans="1:6" ht="18.75">
      <c r="A293" s="51" t="s">
        <v>33</v>
      </c>
      <c r="B293" s="64" t="s">
        <v>1502</v>
      </c>
      <c r="C293" s="64" t="s">
        <v>1193</v>
      </c>
      <c r="D293" s="156" t="s">
        <v>102</v>
      </c>
      <c r="E293" s="52" t="s">
        <v>61</v>
      </c>
      <c r="F293" s="156" t="s">
        <v>358</v>
      </c>
    </row>
    <row r="294" spans="1:6" ht="18.75">
      <c r="A294" s="51" t="s">
        <v>34</v>
      </c>
      <c r="B294" s="64" t="s">
        <v>1503</v>
      </c>
      <c r="C294" s="64" t="s">
        <v>1193</v>
      </c>
      <c r="D294" s="170" t="s">
        <v>102</v>
      </c>
      <c r="E294" s="52" t="s">
        <v>61</v>
      </c>
      <c r="F294" s="156" t="s">
        <v>358</v>
      </c>
    </row>
    <row r="295" spans="1:6" s="8" customFormat="1" ht="18.75">
      <c r="A295" s="51" t="s">
        <v>35</v>
      </c>
      <c r="B295" s="64" t="s">
        <v>1502</v>
      </c>
      <c r="C295" s="64" t="s">
        <v>1194</v>
      </c>
      <c r="D295" s="230" t="s">
        <v>102</v>
      </c>
      <c r="E295" s="52" t="s">
        <v>61</v>
      </c>
      <c r="F295" s="64" t="s">
        <v>358</v>
      </c>
    </row>
    <row r="296" spans="1:6" s="8" customFormat="1" ht="18.75">
      <c r="A296" s="51" t="s">
        <v>36</v>
      </c>
      <c r="B296" s="64" t="s">
        <v>1503</v>
      </c>
      <c r="C296" s="64" t="s">
        <v>1194</v>
      </c>
      <c r="D296" s="230" t="s">
        <v>102</v>
      </c>
      <c r="E296" s="52" t="s">
        <v>61</v>
      </c>
      <c r="F296" s="64" t="s">
        <v>358</v>
      </c>
    </row>
    <row r="297" spans="1:6" s="7" customFormat="1" ht="18.75">
      <c r="A297" s="61" t="s">
        <v>37</v>
      </c>
      <c r="B297" s="62"/>
      <c r="C297" s="62"/>
      <c r="D297" s="62"/>
      <c r="E297" s="136"/>
      <c r="F297" s="62"/>
    </row>
    <row r="298" spans="1:6" ht="18.75">
      <c r="A298" s="51" t="s">
        <v>38</v>
      </c>
      <c r="B298" s="147"/>
      <c r="C298" s="138" t="s">
        <v>2216</v>
      </c>
      <c r="D298" s="139" t="s">
        <v>2292</v>
      </c>
      <c r="E298" s="148"/>
      <c r="F298" s="149"/>
    </row>
    <row r="299" spans="1:6" ht="18.75">
      <c r="A299" s="51" t="s">
        <v>39</v>
      </c>
      <c r="B299" s="147"/>
      <c r="C299" s="138" t="s">
        <v>2216</v>
      </c>
      <c r="D299" s="337" t="s">
        <v>2292</v>
      </c>
      <c r="E299" s="148"/>
      <c r="F299" s="149"/>
    </row>
    <row r="300" spans="1:6" ht="18.75">
      <c r="A300" s="67" t="s">
        <v>40</v>
      </c>
      <c r="B300" s="133"/>
      <c r="C300" s="138" t="s">
        <v>2217</v>
      </c>
      <c r="D300" s="338" t="s">
        <v>2291</v>
      </c>
      <c r="E300" s="63"/>
      <c r="F300" s="131"/>
    </row>
    <row r="301" spans="1:6" ht="18.75">
      <c r="A301" s="67" t="s">
        <v>41</v>
      </c>
      <c r="B301" s="157"/>
      <c r="C301" s="138" t="s">
        <v>2217</v>
      </c>
      <c r="D301" s="338" t="s">
        <v>2291</v>
      </c>
      <c r="E301" s="63"/>
      <c r="F301" s="53"/>
    </row>
    <row r="302" spans="1:6" ht="18.75">
      <c r="A302" s="129" t="s">
        <v>1841</v>
      </c>
      <c r="B302" s="129"/>
      <c r="C302" s="130"/>
      <c r="D302" s="130"/>
      <c r="E302" s="130"/>
      <c r="F302" s="130"/>
    </row>
    <row r="303" spans="1:6" ht="18.75">
      <c r="A303" s="51" t="s">
        <v>33</v>
      </c>
      <c r="B303" s="221" t="s">
        <v>488</v>
      </c>
      <c r="C303" s="57" t="s">
        <v>7</v>
      </c>
      <c r="D303" s="175" t="s">
        <v>492</v>
      </c>
      <c r="E303" s="222" t="s">
        <v>1958</v>
      </c>
      <c r="F303" s="163" t="s">
        <v>1485</v>
      </c>
    </row>
    <row r="304" spans="1:6" ht="18.75">
      <c r="A304" s="51" t="s">
        <v>34</v>
      </c>
      <c r="B304" s="221" t="s">
        <v>494</v>
      </c>
      <c r="C304" s="57" t="s">
        <v>7</v>
      </c>
      <c r="D304" s="175" t="s">
        <v>492</v>
      </c>
      <c r="E304" s="222" t="s">
        <v>1958</v>
      </c>
      <c r="F304" s="163" t="s">
        <v>1485</v>
      </c>
    </row>
    <row r="305" spans="1:6" s="8" customFormat="1" ht="18.75">
      <c r="A305" s="51" t="s">
        <v>35</v>
      </c>
      <c r="B305" s="69" t="s">
        <v>1507</v>
      </c>
      <c r="C305" s="131" t="s">
        <v>1505</v>
      </c>
      <c r="D305" s="169" t="s">
        <v>1506</v>
      </c>
      <c r="E305" s="139" t="s">
        <v>1477</v>
      </c>
      <c r="F305" s="69" t="s">
        <v>2074</v>
      </c>
    </row>
    <row r="306" spans="1:6" s="8" customFormat="1" ht="18.75">
      <c r="A306" s="51" t="s">
        <v>36</v>
      </c>
      <c r="B306" s="69" t="s">
        <v>1509</v>
      </c>
      <c r="C306" s="131" t="s">
        <v>1505</v>
      </c>
      <c r="D306" s="169" t="s">
        <v>1508</v>
      </c>
      <c r="E306" s="139" t="s">
        <v>1477</v>
      </c>
      <c r="F306" s="69" t="s">
        <v>2075</v>
      </c>
    </row>
    <row r="307" spans="1:6" s="7" customFormat="1" ht="18.75">
      <c r="A307" s="61" t="s">
        <v>37</v>
      </c>
      <c r="B307" s="62"/>
      <c r="C307" s="62"/>
      <c r="D307" s="62"/>
      <c r="E307" s="136"/>
      <c r="F307" s="62"/>
    </row>
    <row r="308" spans="1:6" ht="18" customHeight="1">
      <c r="A308" s="51" t="s">
        <v>38</v>
      </c>
      <c r="B308" s="54" t="s">
        <v>1511</v>
      </c>
      <c r="C308" s="54" t="s">
        <v>1694</v>
      </c>
      <c r="D308" s="55" t="s">
        <v>1512</v>
      </c>
      <c r="E308" s="54" t="s">
        <v>1272</v>
      </c>
      <c r="F308" s="62"/>
    </row>
    <row r="309" spans="1:6" ht="18" customHeight="1">
      <c r="A309" s="51" t="s">
        <v>39</v>
      </c>
      <c r="B309" s="54" t="s">
        <v>1511</v>
      </c>
      <c r="C309" s="54" t="s">
        <v>1695</v>
      </c>
      <c r="D309" s="55" t="s">
        <v>1512</v>
      </c>
      <c r="E309" s="54" t="s">
        <v>1272</v>
      </c>
      <c r="F309" s="62"/>
    </row>
    <row r="310" spans="1:6" ht="18" customHeight="1">
      <c r="A310" s="51" t="s">
        <v>40</v>
      </c>
      <c r="B310" s="69"/>
      <c r="C310" s="53" t="s">
        <v>1079</v>
      </c>
      <c r="D310" s="51"/>
      <c r="E310" s="69"/>
      <c r="F310" s="62"/>
    </row>
    <row r="311" spans="1:6" ht="18" customHeight="1">
      <c r="A311" s="67" t="s">
        <v>41</v>
      </c>
      <c r="B311" s="157"/>
      <c r="C311" s="53" t="s">
        <v>1079</v>
      </c>
      <c r="D311" s="157"/>
      <c r="E311" s="63"/>
      <c r="F311" s="133"/>
    </row>
    <row r="312" spans="1:6" ht="18.75">
      <c r="A312" s="129" t="s">
        <v>1842</v>
      </c>
      <c r="B312" s="129"/>
      <c r="C312" s="130"/>
      <c r="D312" s="130"/>
      <c r="E312" s="130"/>
      <c r="F312" s="130"/>
    </row>
    <row r="313" spans="1:6" s="8" customFormat="1" ht="18" customHeight="1">
      <c r="A313" s="51" t="s">
        <v>33</v>
      </c>
      <c r="B313" s="357" t="s">
        <v>1211</v>
      </c>
      <c r="C313" s="357"/>
      <c r="D313" s="357"/>
      <c r="E313" s="357"/>
      <c r="F313" s="131"/>
    </row>
    <row r="314" spans="1:6" s="8" customFormat="1" ht="18" customHeight="1">
      <c r="A314" s="51" t="s">
        <v>34</v>
      </c>
      <c r="B314" s="357"/>
      <c r="C314" s="357"/>
      <c r="D314" s="357"/>
      <c r="E314" s="357"/>
      <c r="F314" s="62"/>
    </row>
    <row r="315" spans="1:6" s="8" customFormat="1" ht="18" customHeight="1">
      <c r="A315" s="51" t="s">
        <v>35</v>
      </c>
      <c r="B315" s="357"/>
      <c r="C315" s="357"/>
      <c r="D315" s="357"/>
      <c r="E315" s="357"/>
      <c r="F315" s="134"/>
    </row>
    <row r="316" spans="1:6" s="8" customFormat="1" ht="18" customHeight="1">
      <c r="A316" s="51" t="s">
        <v>36</v>
      </c>
      <c r="B316" s="357"/>
      <c r="C316" s="357"/>
      <c r="D316" s="357"/>
      <c r="E316" s="357"/>
      <c r="F316" s="134"/>
    </row>
    <row r="317" spans="1:6" s="7" customFormat="1" ht="18.75">
      <c r="A317" s="61" t="s">
        <v>37</v>
      </c>
      <c r="B317" s="62"/>
      <c r="C317" s="62"/>
      <c r="D317" s="62"/>
      <c r="E317" s="62"/>
      <c r="F317" s="62"/>
    </row>
    <row r="318" spans="1:6" ht="18" customHeight="1">
      <c r="A318" s="51" t="s">
        <v>38</v>
      </c>
      <c r="B318" s="358" t="s">
        <v>2265</v>
      </c>
      <c r="C318" s="359"/>
      <c r="D318" s="359"/>
      <c r="E318" s="359"/>
      <c r="F318" s="53"/>
    </row>
    <row r="319" spans="1:6" ht="18" customHeight="1">
      <c r="A319" s="51" t="s">
        <v>39</v>
      </c>
      <c r="B319" s="359"/>
      <c r="C319" s="359"/>
      <c r="D319" s="359"/>
      <c r="E319" s="359"/>
      <c r="F319" s="62"/>
    </row>
    <row r="320" spans="1:6" ht="18" customHeight="1">
      <c r="A320" s="67" t="s">
        <v>40</v>
      </c>
      <c r="B320" s="359"/>
      <c r="C320" s="359"/>
      <c r="D320" s="359"/>
      <c r="E320" s="359"/>
      <c r="F320" s="62"/>
    </row>
    <row r="321" spans="1:6" ht="18" customHeight="1">
      <c r="A321" s="67" t="s">
        <v>41</v>
      </c>
      <c r="B321" s="359"/>
      <c r="C321" s="359"/>
      <c r="D321" s="359"/>
      <c r="E321" s="359"/>
      <c r="F321" s="133"/>
    </row>
    <row r="322" spans="1:6" ht="18.75">
      <c r="A322" s="129" t="s">
        <v>1843</v>
      </c>
      <c r="B322" s="129"/>
      <c r="C322" s="130"/>
      <c r="D322" s="130"/>
      <c r="E322" s="130"/>
      <c r="F322" s="130"/>
    </row>
    <row r="323" spans="1:6" ht="18" customHeight="1">
      <c r="A323" s="51" t="s">
        <v>33</v>
      </c>
      <c r="B323" s="357" t="s">
        <v>1212</v>
      </c>
      <c r="C323" s="357"/>
      <c r="D323" s="357"/>
      <c r="E323" s="357"/>
      <c r="F323" s="131"/>
    </row>
    <row r="324" spans="1:6" ht="18" customHeight="1">
      <c r="A324" s="51" t="s">
        <v>34</v>
      </c>
      <c r="B324" s="357"/>
      <c r="C324" s="357"/>
      <c r="D324" s="357"/>
      <c r="E324" s="357"/>
      <c r="F324" s="62"/>
    </row>
    <row r="325" spans="1:6" s="8" customFormat="1" ht="18" customHeight="1">
      <c r="A325" s="51" t="s">
        <v>35</v>
      </c>
      <c r="B325" s="357"/>
      <c r="C325" s="357"/>
      <c r="D325" s="357"/>
      <c r="E325" s="357"/>
      <c r="F325" s="134"/>
    </row>
    <row r="326" spans="1:6" s="8" customFormat="1" ht="18" customHeight="1">
      <c r="A326" s="51" t="s">
        <v>36</v>
      </c>
      <c r="B326" s="357"/>
      <c r="C326" s="357"/>
      <c r="D326" s="357"/>
      <c r="E326" s="357"/>
      <c r="F326" s="134"/>
    </row>
    <row r="327" spans="1:6" s="7" customFormat="1" ht="18.75">
      <c r="A327" s="61" t="s">
        <v>37</v>
      </c>
      <c r="B327" s="62"/>
      <c r="C327" s="62"/>
      <c r="D327" s="62"/>
      <c r="E327" s="51"/>
      <c r="F327" s="62"/>
    </row>
    <row r="328" spans="1:6" ht="15.6" customHeight="1">
      <c r="A328" s="51" t="s">
        <v>38</v>
      </c>
      <c r="B328" s="360" t="s">
        <v>1213</v>
      </c>
      <c r="C328" s="360"/>
      <c r="D328" s="360"/>
      <c r="E328" s="360"/>
      <c r="F328" s="53"/>
    </row>
    <row r="329" spans="1:6" ht="18" customHeight="1">
      <c r="A329" s="51" t="s">
        <v>39</v>
      </c>
      <c r="B329" s="360"/>
      <c r="C329" s="360"/>
      <c r="D329" s="360"/>
      <c r="E329" s="360"/>
      <c r="F329" s="62"/>
    </row>
    <row r="330" spans="1:6" ht="12.95" customHeight="1">
      <c r="A330" s="67" t="s">
        <v>40</v>
      </c>
      <c r="B330" s="360"/>
      <c r="C330" s="360"/>
      <c r="D330" s="360"/>
      <c r="E330" s="360"/>
      <c r="F330" s="62"/>
    </row>
    <row r="331" spans="1:6" ht="18" customHeight="1">
      <c r="A331" s="67" t="s">
        <v>41</v>
      </c>
      <c r="B331" s="360"/>
      <c r="C331" s="360"/>
      <c r="D331" s="360"/>
      <c r="E331" s="360"/>
      <c r="F331" s="133"/>
    </row>
    <row r="332" spans="1:6" ht="18.75">
      <c r="A332" s="129" t="s">
        <v>1844</v>
      </c>
      <c r="B332" s="129"/>
      <c r="C332" s="130"/>
      <c r="D332" s="130"/>
      <c r="E332" s="130"/>
      <c r="F332" s="130"/>
    </row>
    <row r="333" spans="1:6" s="8" customFormat="1" ht="18" customHeight="1">
      <c r="A333" s="51" t="s">
        <v>33</v>
      </c>
      <c r="B333" s="357" t="s">
        <v>1214</v>
      </c>
      <c r="C333" s="357"/>
      <c r="D333" s="357"/>
      <c r="E333" s="357"/>
      <c r="F333" s="131"/>
    </row>
    <row r="334" spans="1:6" s="8" customFormat="1" ht="18" customHeight="1">
      <c r="A334" s="51" t="s">
        <v>34</v>
      </c>
      <c r="B334" s="357"/>
      <c r="C334" s="357"/>
      <c r="D334" s="357"/>
      <c r="E334" s="357"/>
      <c r="F334" s="62"/>
    </row>
    <row r="335" spans="1:6" s="8" customFormat="1" ht="18" customHeight="1">
      <c r="A335" s="51" t="s">
        <v>35</v>
      </c>
      <c r="B335" s="357"/>
      <c r="C335" s="357"/>
      <c r="D335" s="357"/>
      <c r="E335" s="357"/>
      <c r="F335" s="134"/>
    </row>
    <row r="336" spans="1:6" s="8" customFormat="1" ht="18" customHeight="1">
      <c r="A336" s="51" t="s">
        <v>36</v>
      </c>
      <c r="B336" s="357"/>
      <c r="C336" s="357"/>
      <c r="D336" s="357"/>
      <c r="E336" s="357"/>
      <c r="F336" s="134"/>
    </row>
    <row r="337" spans="1:6" ht="18.75">
      <c r="A337" s="61" t="s">
        <v>37</v>
      </c>
      <c r="B337" s="62"/>
      <c r="C337" s="155"/>
      <c r="D337" s="155"/>
      <c r="E337" s="155"/>
      <c r="F337" s="62"/>
    </row>
    <row r="338" spans="1:6" ht="18.75">
      <c r="A338" s="51" t="s">
        <v>38</v>
      </c>
      <c r="B338" s="53"/>
      <c r="C338" s="231"/>
      <c r="D338" s="231"/>
      <c r="E338" s="231"/>
      <c r="F338" s="53"/>
    </row>
    <row r="339" spans="1:6" ht="18.75">
      <c r="A339" s="51" t="s">
        <v>39</v>
      </c>
      <c r="B339" s="133"/>
      <c r="C339" s="231"/>
      <c r="D339" s="231"/>
      <c r="E339" s="231"/>
      <c r="F339" s="62"/>
    </row>
    <row r="340" spans="1:6" ht="18.75">
      <c r="A340" s="67" t="s">
        <v>40</v>
      </c>
      <c r="B340" s="133"/>
      <c r="C340" s="231"/>
      <c r="D340" s="231"/>
      <c r="E340" s="231"/>
      <c r="F340" s="62"/>
    </row>
    <row r="341" spans="1:6" ht="18.75">
      <c r="A341" s="67" t="s">
        <v>41</v>
      </c>
      <c r="B341" s="157"/>
      <c r="C341" s="231"/>
      <c r="D341" s="231"/>
      <c r="E341" s="231"/>
      <c r="F341" s="133"/>
    </row>
  </sheetData>
  <autoFilter ref="B30:C341"/>
  <mergeCells count="7">
    <mergeCell ref="B333:E336"/>
    <mergeCell ref="B318:E321"/>
    <mergeCell ref="A28:F28"/>
    <mergeCell ref="A29:F29"/>
    <mergeCell ref="B313:E316"/>
    <mergeCell ref="B323:E326"/>
    <mergeCell ref="B328:E331"/>
  </mergeCells>
  <phoneticPr fontId="18" type="noConversion"/>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dimension ref="A1:G479"/>
  <sheetViews>
    <sheetView topLeftCell="A339" zoomScale="85" zoomScaleNormal="85" workbookViewId="0">
      <selection activeCell="D353" sqref="D353:D356"/>
    </sheetView>
  </sheetViews>
  <sheetFormatPr defaultColWidth="12.140625" defaultRowHeight="15.75"/>
  <cols>
    <col min="1" max="1" width="35.7109375" style="2" bestFit="1" customWidth="1"/>
    <col min="2" max="2" width="28.28515625" style="2" bestFit="1" customWidth="1"/>
    <col min="3" max="3" width="84.85546875" style="2" bestFit="1" customWidth="1"/>
    <col min="4" max="4" width="90.7109375" style="2" bestFit="1" customWidth="1"/>
    <col min="5" max="5" width="141" style="11" bestFit="1" customWidth="1"/>
    <col min="6" max="6" width="284.140625" style="10" customWidth="1"/>
    <col min="7" max="256" width="12.140625" style="2"/>
    <col min="257" max="257" width="22.7109375" style="2" customWidth="1"/>
    <col min="258" max="258" width="26.28515625" style="2" customWidth="1"/>
    <col min="259" max="259" width="64" style="2" customWidth="1"/>
    <col min="260" max="260" width="92.42578125" style="2" bestFit="1" customWidth="1"/>
    <col min="261" max="261" width="72.28515625" style="2" customWidth="1"/>
    <col min="262" max="262" width="284.140625" style="2" customWidth="1"/>
    <col min="263" max="512" width="12.140625" style="2"/>
    <col min="513" max="513" width="22.7109375" style="2" customWidth="1"/>
    <col min="514" max="514" width="26.28515625" style="2" customWidth="1"/>
    <col min="515" max="515" width="64" style="2" customWidth="1"/>
    <col min="516" max="516" width="92.42578125" style="2" bestFit="1" customWidth="1"/>
    <col min="517" max="517" width="72.28515625" style="2" customWidth="1"/>
    <col min="518" max="518" width="284.140625" style="2" customWidth="1"/>
    <col min="519" max="768" width="12.140625" style="2"/>
    <col min="769" max="769" width="22.7109375" style="2" customWidth="1"/>
    <col min="770" max="770" width="26.28515625" style="2" customWidth="1"/>
    <col min="771" max="771" width="64" style="2" customWidth="1"/>
    <col min="772" max="772" width="92.42578125" style="2" bestFit="1" customWidth="1"/>
    <col min="773" max="773" width="72.28515625" style="2" customWidth="1"/>
    <col min="774" max="774" width="284.140625" style="2" customWidth="1"/>
    <col min="775" max="1024" width="12.140625" style="2"/>
    <col min="1025" max="1025" width="22.7109375" style="2" customWidth="1"/>
    <col min="1026" max="1026" width="26.28515625" style="2" customWidth="1"/>
    <col min="1027" max="1027" width="64" style="2" customWidth="1"/>
    <col min="1028" max="1028" width="92.42578125" style="2" bestFit="1" customWidth="1"/>
    <col min="1029" max="1029" width="72.28515625" style="2" customWidth="1"/>
    <col min="1030" max="1030" width="284.140625" style="2" customWidth="1"/>
    <col min="1031" max="1280" width="12.140625" style="2"/>
    <col min="1281" max="1281" width="22.7109375" style="2" customWidth="1"/>
    <col min="1282" max="1282" width="26.28515625" style="2" customWidth="1"/>
    <col min="1283" max="1283" width="64" style="2" customWidth="1"/>
    <col min="1284" max="1284" width="92.42578125" style="2" bestFit="1" customWidth="1"/>
    <col min="1285" max="1285" width="72.28515625" style="2" customWidth="1"/>
    <col min="1286" max="1286" width="284.140625" style="2" customWidth="1"/>
    <col min="1287" max="1536" width="12.140625" style="2"/>
    <col min="1537" max="1537" width="22.7109375" style="2" customWidth="1"/>
    <col min="1538" max="1538" width="26.28515625" style="2" customWidth="1"/>
    <col min="1539" max="1539" width="64" style="2" customWidth="1"/>
    <col min="1540" max="1540" width="92.42578125" style="2" bestFit="1" customWidth="1"/>
    <col min="1541" max="1541" width="72.28515625" style="2" customWidth="1"/>
    <col min="1542" max="1542" width="284.140625" style="2" customWidth="1"/>
    <col min="1543" max="1792" width="12.140625" style="2"/>
    <col min="1793" max="1793" width="22.7109375" style="2" customWidth="1"/>
    <col min="1794" max="1794" width="26.28515625" style="2" customWidth="1"/>
    <col min="1795" max="1795" width="64" style="2" customWidth="1"/>
    <col min="1796" max="1796" width="92.42578125" style="2" bestFit="1" customWidth="1"/>
    <col min="1797" max="1797" width="72.28515625" style="2" customWidth="1"/>
    <col min="1798" max="1798" width="284.140625" style="2" customWidth="1"/>
    <col min="1799" max="2048" width="12.140625" style="2"/>
    <col min="2049" max="2049" width="22.7109375" style="2" customWidth="1"/>
    <col min="2050" max="2050" width="26.28515625" style="2" customWidth="1"/>
    <col min="2051" max="2051" width="64" style="2" customWidth="1"/>
    <col min="2052" max="2052" width="92.42578125" style="2" bestFit="1" customWidth="1"/>
    <col min="2053" max="2053" width="72.28515625" style="2" customWidth="1"/>
    <col min="2054" max="2054" width="284.140625" style="2" customWidth="1"/>
    <col min="2055" max="2304" width="12.140625" style="2"/>
    <col min="2305" max="2305" width="22.7109375" style="2" customWidth="1"/>
    <col min="2306" max="2306" width="26.28515625" style="2" customWidth="1"/>
    <col min="2307" max="2307" width="64" style="2" customWidth="1"/>
    <col min="2308" max="2308" width="92.42578125" style="2" bestFit="1" customWidth="1"/>
    <col min="2309" max="2309" width="72.28515625" style="2" customWidth="1"/>
    <col min="2310" max="2310" width="284.140625" style="2" customWidth="1"/>
    <col min="2311" max="2560" width="12.140625" style="2"/>
    <col min="2561" max="2561" width="22.7109375" style="2" customWidth="1"/>
    <col min="2562" max="2562" width="26.28515625" style="2" customWidth="1"/>
    <col min="2563" max="2563" width="64" style="2" customWidth="1"/>
    <col min="2564" max="2564" width="92.42578125" style="2" bestFit="1" customWidth="1"/>
    <col min="2565" max="2565" width="72.28515625" style="2" customWidth="1"/>
    <col min="2566" max="2566" width="284.140625" style="2" customWidth="1"/>
    <col min="2567" max="2816" width="12.140625" style="2"/>
    <col min="2817" max="2817" width="22.7109375" style="2" customWidth="1"/>
    <col min="2818" max="2818" width="26.28515625" style="2" customWidth="1"/>
    <col min="2819" max="2819" width="64" style="2" customWidth="1"/>
    <col min="2820" max="2820" width="92.42578125" style="2" bestFit="1" customWidth="1"/>
    <col min="2821" max="2821" width="72.28515625" style="2" customWidth="1"/>
    <col min="2822" max="2822" width="284.140625" style="2" customWidth="1"/>
    <col min="2823" max="3072" width="12.140625" style="2"/>
    <col min="3073" max="3073" width="22.7109375" style="2" customWidth="1"/>
    <col min="3074" max="3074" width="26.28515625" style="2" customWidth="1"/>
    <col min="3075" max="3075" width="64" style="2" customWidth="1"/>
    <col min="3076" max="3076" width="92.42578125" style="2" bestFit="1" customWidth="1"/>
    <col min="3077" max="3077" width="72.28515625" style="2" customWidth="1"/>
    <col min="3078" max="3078" width="284.140625" style="2" customWidth="1"/>
    <col min="3079" max="3328" width="12.140625" style="2"/>
    <col min="3329" max="3329" width="22.7109375" style="2" customWidth="1"/>
    <col min="3330" max="3330" width="26.28515625" style="2" customWidth="1"/>
    <col min="3331" max="3331" width="64" style="2" customWidth="1"/>
    <col min="3332" max="3332" width="92.42578125" style="2" bestFit="1" customWidth="1"/>
    <col min="3333" max="3333" width="72.28515625" style="2" customWidth="1"/>
    <col min="3334" max="3334" width="284.140625" style="2" customWidth="1"/>
    <col min="3335" max="3584" width="12.140625" style="2"/>
    <col min="3585" max="3585" width="22.7109375" style="2" customWidth="1"/>
    <col min="3586" max="3586" width="26.28515625" style="2" customWidth="1"/>
    <col min="3587" max="3587" width="64" style="2" customWidth="1"/>
    <col min="3588" max="3588" width="92.42578125" style="2" bestFit="1" customWidth="1"/>
    <col min="3589" max="3589" width="72.28515625" style="2" customWidth="1"/>
    <col min="3590" max="3590" width="284.140625" style="2" customWidth="1"/>
    <col min="3591" max="3840" width="12.140625" style="2"/>
    <col min="3841" max="3841" width="22.7109375" style="2" customWidth="1"/>
    <col min="3842" max="3842" width="26.28515625" style="2" customWidth="1"/>
    <col min="3843" max="3843" width="64" style="2" customWidth="1"/>
    <col min="3844" max="3844" width="92.42578125" style="2" bestFit="1" customWidth="1"/>
    <col min="3845" max="3845" width="72.28515625" style="2" customWidth="1"/>
    <col min="3846" max="3846" width="284.140625" style="2" customWidth="1"/>
    <col min="3847" max="4096" width="12.140625" style="2"/>
    <col min="4097" max="4097" width="22.7109375" style="2" customWidth="1"/>
    <col min="4098" max="4098" width="26.28515625" style="2" customWidth="1"/>
    <col min="4099" max="4099" width="64" style="2" customWidth="1"/>
    <col min="4100" max="4100" width="92.42578125" style="2" bestFit="1" customWidth="1"/>
    <col min="4101" max="4101" width="72.28515625" style="2" customWidth="1"/>
    <col min="4102" max="4102" width="284.140625" style="2" customWidth="1"/>
    <col min="4103" max="4352" width="12.140625" style="2"/>
    <col min="4353" max="4353" width="22.7109375" style="2" customWidth="1"/>
    <col min="4354" max="4354" width="26.28515625" style="2" customWidth="1"/>
    <col min="4355" max="4355" width="64" style="2" customWidth="1"/>
    <col min="4356" max="4356" width="92.42578125" style="2" bestFit="1" customWidth="1"/>
    <col min="4357" max="4357" width="72.28515625" style="2" customWidth="1"/>
    <col min="4358" max="4358" width="284.140625" style="2" customWidth="1"/>
    <col min="4359" max="4608" width="12.140625" style="2"/>
    <col min="4609" max="4609" width="22.7109375" style="2" customWidth="1"/>
    <col min="4610" max="4610" width="26.28515625" style="2" customWidth="1"/>
    <col min="4611" max="4611" width="64" style="2" customWidth="1"/>
    <col min="4612" max="4612" width="92.42578125" style="2" bestFit="1" customWidth="1"/>
    <col min="4613" max="4613" width="72.28515625" style="2" customWidth="1"/>
    <col min="4614" max="4614" width="284.140625" style="2" customWidth="1"/>
    <col min="4615" max="4864" width="12.140625" style="2"/>
    <col min="4865" max="4865" width="22.7109375" style="2" customWidth="1"/>
    <col min="4866" max="4866" width="26.28515625" style="2" customWidth="1"/>
    <col min="4867" max="4867" width="64" style="2" customWidth="1"/>
    <col min="4868" max="4868" width="92.42578125" style="2" bestFit="1" customWidth="1"/>
    <col min="4869" max="4869" width="72.28515625" style="2" customWidth="1"/>
    <col min="4870" max="4870" width="284.140625" style="2" customWidth="1"/>
    <col min="4871" max="5120" width="12.140625" style="2"/>
    <col min="5121" max="5121" width="22.7109375" style="2" customWidth="1"/>
    <col min="5122" max="5122" width="26.28515625" style="2" customWidth="1"/>
    <col min="5123" max="5123" width="64" style="2" customWidth="1"/>
    <col min="5124" max="5124" width="92.42578125" style="2" bestFit="1" customWidth="1"/>
    <col min="5125" max="5125" width="72.28515625" style="2" customWidth="1"/>
    <col min="5126" max="5126" width="284.140625" style="2" customWidth="1"/>
    <col min="5127" max="5376" width="12.140625" style="2"/>
    <col min="5377" max="5377" width="22.7109375" style="2" customWidth="1"/>
    <col min="5378" max="5378" width="26.28515625" style="2" customWidth="1"/>
    <col min="5379" max="5379" width="64" style="2" customWidth="1"/>
    <col min="5380" max="5380" width="92.42578125" style="2" bestFit="1" customWidth="1"/>
    <col min="5381" max="5381" width="72.28515625" style="2" customWidth="1"/>
    <col min="5382" max="5382" width="284.140625" style="2" customWidth="1"/>
    <col min="5383" max="5632" width="12.140625" style="2"/>
    <col min="5633" max="5633" width="22.7109375" style="2" customWidth="1"/>
    <col min="5634" max="5634" width="26.28515625" style="2" customWidth="1"/>
    <col min="5635" max="5635" width="64" style="2" customWidth="1"/>
    <col min="5636" max="5636" width="92.42578125" style="2" bestFit="1" customWidth="1"/>
    <col min="5637" max="5637" width="72.28515625" style="2" customWidth="1"/>
    <col min="5638" max="5638" width="284.140625" style="2" customWidth="1"/>
    <col min="5639" max="5888" width="12.140625" style="2"/>
    <col min="5889" max="5889" width="22.7109375" style="2" customWidth="1"/>
    <col min="5890" max="5890" width="26.28515625" style="2" customWidth="1"/>
    <col min="5891" max="5891" width="64" style="2" customWidth="1"/>
    <col min="5892" max="5892" width="92.42578125" style="2" bestFit="1" customWidth="1"/>
    <col min="5893" max="5893" width="72.28515625" style="2" customWidth="1"/>
    <col min="5894" max="5894" width="284.140625" style="2" customWidth="1"/>
    <col min="5895" max="6144" width="12.140625" style="2"/>
    <col min="6145" max="6145" width="22.7109375" style="2" customWidth="1"/>
    <col min="6146" max="6146" width="26.28515625" style="2" customWidth="1"/>
    <col min="6147" max="6147" width="64" style="2" customWidth="1"/>
    <col min="6148" max="6148" width="92.42578125" style="2" bestFit="1" customWidth="1"/>
    <col min="6149" max="6149" width="72.28515625" style="2" customWidth="1"/>
    <col min="6150" max="6150" width="284.140625" style="2" customWidth="1"/>
    <col min="6151" max="6400" width="12.140625" style="2"/>
    <col min="6401" max="6401" width="22.7109375" style="2" customWidth="1"/>
    <col min="6402" max="6402" width="26.28515625" style="2" customWidth="1"/>
    <col min="6403" max="6403" width="64" style="2" customWidth="1"/>
    <col min="6404" max="6404" width="92.42578125" style="2" bestFit="1" customWidth="1"/>
    <col min="6405" max="6405" width="72.28515625" style="2" customWidth="1"/>
    <col min="6406" max="6406" width="284.140625" style="2" customWidth="1"/>
    <col min="6407" max="6656" width="12.140625" style="2"/>
    <col min="6657" max="6657" width="22.7109375" style="2" customWidth="1"/>
    <col min="6658" max="6658" width="26.28515625" style="2" customWidth="1"/>
    <col min="6659" max="6659" width="64" style="2" customWidth="1"/>
    <col min="6660" max="6660" width="92.42578125" style="2" bestFit="1" customWidth="1"/>
    <col min="6661" max="6661" width="72.28515625" style="2" customWidth="1"/>
    <col min="6662" max="6662" width="284.140625" style="2" customWidth="1"/>
    <col min="6663" max="6912" width="12.140625" style="2"/>
    <col min="6913" max="6913" width="22.7109375" style="2" customWidth="1"/>
    <col min="6914" max="6914" width="26.28515625" style="2" customWidth="1"/>
    <col min="6915" max="6915" width="64" style="2" customWidth="1"/>
    <col min="6916" max="6916" width="92.42578125" style="2" bestFit="1" customWidth="1"/>
    <col min="6917" max="6917" width="72.28515625" style="2" customWidth="1"/>
    <col min="6918" max="6918" width="284.140625" style="2" customWidth="1"/>
    <col min="6919" max="7168" width="12.140625" style="2"/>
    <col min="7169" max="7169" width="22.7109375" style="2" customWidth="1"/>
    <col min="7170" max="7170" width="26.28515625" style="2" customWidth="1"/>
    <col min="7171" max="7171" width="64" style="2" customWidth="1"/>
    <col min="7172" max="7172" width="92.42578125" style="2" bestFit="1" customWidth="1"/>
    <col min="7173" max="7173" width="72.28515625" style="2" customWidth="1"/>
    <col min="7174" max="7174" width="284.140625" style="2" customWidth="1"/>
    <col min="7175" max="7424" width="12.140625" style="2"/>
    <col min="7425" max="7425" width="22.7109375" style="2" customWidth="1"/>
    <col min="7426" max="7426" width="26.28515625" style="2" customWidth="1"/>
    <col min="7427" max="7427" width="64" style="2" customWidth="1"/>
    <col min="7428" max="7428" width="92.42578125" style="2" bestFit="1" customWidth="1"/>
    <col min="7429" max="7429" width="72.28515625" style="2" customWidth="1"/>
    <col min="7430" max="7430" width="284.140625" style="2" customWidth="1"/>
    <col min="7431" max="7680" width="12.140625" style="2"/>
    <col min="7681" max="7681" width="22.7109375" style="2" customWidth="1"/>
    <col min="7682" max="7682" width="26.28515625" style="2" customWidth="1"/>
    <col min="7683" max="7683" width="64" style="2" customWidth="1"/>
    <col min="7684" max="7684" width="92.42578125" style="2" bestFit="1" customWidth="1"/>
    <col min="7685" max="7685" width="72.28515625" style="2" customWidth="1"/>
    <col min="7686" max="7686" width="284.140625" style="2" customWidth="1"/>
    <col min="7687" max="7936" width="12.140625" style="2"/>
    <col min="7937" max="7937" width="22.7109375" style="2" customWidth="1"/>
    <col min="7938" max="7938" width="26.28515625" style="2" customWidth="1"/>
    <col min="7939" max="7939" width="64" style="2" customWidth="1"/>
    <col min="7940" max="7940" width="92.42578125" style="2" bestFit="1" customWidth="1"/>
    <col min="7941" max="7941" width="72.28515625" style="2" customWidth="1"/>
    <col min="7942" max="7942" width="284.140625" style="2" customWidth="1"/>
    <col min="7943" max="8192" width="12.140625" style="2"/>
    <col min="8193" max="8193" width="22.7109375" style="2" customWidth="1"/>
    <col min="8194" max="8194" width="26.28515625" style="2" customWidth="1"/>
    <col min="8195" max="8195" width="64" style="2" customWidth="1"/>
    <col min="8196" max="8196" width="92.42578125" style="2" bestFit="1" customWidth="1"/>
    <col min="8197" max="8197" width="72.28515625" style="2" customWidth="1"/>
    <col min="8198" max="8198" width="284.140625" style="2" customWidth="1"/>
    <col min="8199" max="8448" width="12.140625" style="2"/>
    <col min="8449" max="8449" width="22.7109375" style="2" customWidth="1"/>
    <col min="8450" max="8450" width="26.28515625" style="2" customWidth="1"/>
    <col min="8451" max="8451" width="64" style="2" customWidth="1"/>
    <col min="8452" max="8452" width="92.42578125" style="2" bestFit="1" customWidth="1"/>
    <col min="8453" max="8453" width="72.28515625" style="2" customWidth="1"/>
    <col min="8454" max="8454" width="284.140625" style="2" customWidth="1"/>
    <col min="8455" max="8704" width="12.140625" style="2"/>
    <col min="8705" max="8705" width="22.7109375" style="2" customWidth="1"/>
    <col min="8706" max="8706" width="26.28515625" style="2" customWidth="1"/>
    <col min="8707" max="8707" width="64" style="2" customWidth="1"/>
    <col min="8708" max="8708" width="92.42578125" style="2" bestFit="1" customWidth="1"/>
    <col min="8709" max="8709" width="72.28515625" style="2" customWidth="1"/>
    <col min="8710" max="8710" width="284.140625" style="2" customWidth="1"/>
    <col min="8711" max="8960" width="12.140625" style="2"/>
    <col min="8961" max="8961" width="22.7109375" style="2" customWidth="1"/>
    <col min="8962" max="8962" width="26.28515625" style="2" customWidth="1"/>
    <col min="8963" max="8963" width="64" style="2" customWidth="1"/>
    <col min="8964" max="8964" width="92.42578125" style="2" bestFit="1" customWidth="1"/>
    <col min="8965" max="8965" width="72.28515625" style="2" customWidth="1"/>
    <col min="8966" max="8966" width="284.140625" style="2" customWidth="1"/>
    <col min="8967" max="9216" width="12.140625" style="2"/>
    <col min="9217" max="9217" width="22.7109375" style="2" customWidth="1"/>
    <col min="9218" max="9218" width="26.28515625" style="2" customWidth="1"/>
    <col min="9219" max="9219" width="64" style="2" customWidth="1"/>
    <col min="9220" max="9220" width="92.42578125" style="2" bestFit="1" customWidth="1"/>
    <col min="9221" max="9221" width="72.28515625" style="2" customWidth="1"/>
    <col min="9222" max="9222" width="284.140625" style="2" customWidth="1"/>
    <col min="9223" max="9472" width="12.140625" style="2"/>
    <col min="9473" max="9473" width="22.7109375" style="2" customWidth="1"/>
    <col min="9474" max="9474" width="26.28515625" style="2" customWidth="1"/>
    <col min="9475" max="9475" width="64" style="2" customWidth="1"/>
    <col min="9476" max="9476" width="92.42578125" style="2" bestFit="1" customWidth="1"/>
    <col min="9477" max="9477" width="72.28515625" style="2" customWidth="1"/>
    <col min="9478" max="9478" width="284.140625" style="2" customWidth="1"/>
    <col min="9479" max="9728" width="12.140625" style="2"/>
    <col min="9729" max="9729" width="22.7109375" style="2" customWidth="1"/>
    <col min="9730" max="9730" width="26.28515625" style="2" customWidth="1"/>
    <col min="9731" max="9731" width="64" style="2" customWidth="1"/>
    <col min="9732" max="9732" width="92.42578125" style="2" bestFit="1" customWidth="1"/>
    <col min="9733" max="9733" width="72.28515625" style="2" customWidth="1"/>
    <col min="9734" max="9734" width="284.140625" style="2" customWidth="1"/>
    <col min="9735" max="9984" width="12.140625" style="2"/>
    <col min="9985" max="9985" width="22.7109375" style="2" customWidth="1"/>
    <col min="9986" max="9986" width="26.28515625" style="2" customWidth="1"/>
    <col min="9987" max="9987" width="64" style="2" customWidth="1"/>
    <col min="9988" max="9988" width="92.42578125" style="2" bestFit="1" customWidth="1"/>
    <col min="9989" max="9989" width="72.28515625" style="2" customWidth="1"/>
    <col min="9990" max="9990" width="284.140625" style="2" customWidth="1"/>
    <col min="9991" max="10240" width="12.140625" style="2"/>
    <col min="10241" max="10241" width="22.7109375" style="2" customWidth="1"/>
    <col min="10242" max="10242" width="26.28515625" style="2" customWidth="1"/>
    <col min="10243" max="10243" width="64" style="2" customWidth="1"/>
    <col min="10244" max="10244" width="92.42578125" style="2" bestFit="1" customWidth="1"/>
    <col min="10245" max="10245" width="72.28515625" style="2" customWidth="1"/>
    <col min="10246" max="10246" width="284.140625" style="2" customWidth="1"/>
    <col min="10247" max="10496" width="12.140625" style="2"/>
    <col min="10497" max="10497" width="22.7109375" style="2" customWidth="1"/>
    <col min="10498" max="10498" width="26.28515625" style="2" customWidth="1"/>
    <col min="10499" max="10499" width="64" style="2" customWidth="1"/>
    <col min="10500" max="10500" width="92.42578125" style="2" bestFit="1" customWidth="1"/>
    <col min="10501" max="10501" width="72.28515625" style="2" customWidth="1"/>
    <col min="10502" max="10502" width="284.140625" style="2" customWidth="1"/>
    <col min="10503" max="10752" width="12.140625" style="2"/>
    <col min="10753" max="10753" width="22.7109375" style="2" customWidth="1"/>
    <col min="10754" max="10754" width="26.28515625" style="2" customWidth="1"/>
    <col min="10755" max="10755" width="64" style="2" customWidth="1"/>
    <col min="10756" max="10756" width="92.42578125" style="2" bestFit="1" customWidth="1"/>
    <col min="10757" max="10757" width="72.28515625" style="2" customWidth="1"/>
    <col min="10758" max="10758" width="284.140625" style="2" customWidth="1"/>
    <col min="10759" max="11008" width="12.140625" style="2"/>
    <col min="11009" max="11009" width="22.7109375" style="2" customWidth="1"/>
    <col min="11010" max="11010" width="26.28515625" style="2" customWidth="1"/>
    <col min="11011" max="11011" width="64" style="2" customWidth="1"/>
    <col min="11012" max="11012" width="92.42578125" style="2" bestFit="1" customWidth="1"/>
    <col min="11013" max="11013" width="72.28515625" style="2" customWidth="1"/>
    <col min="11014" max="11014" width="284.140625" style="2" customWidth="1"/>
    <col min="11015" max="11264" width="12.140625" style="2"/>
    <col min="11265" max="11265" width="22.7109375" style="2" customWidth="1"/>
    <col min="11266" max="11266" width="26.28515625" style="2" customWidth="1"/>
    <col min="11267" max="11267" width="64" style="2" customWidth="1"/>
    <col min="11268" max="11268" width="92.42578125" style="2" bestFit="1" customWidth="1"/>
    <col min="11269" max="11269" width="72.28515625" style="2" customWidth="1"/>
    <col min="11270" max="11270" width="284.140625" style="2" customWidth="1"/>
    <col min="11271" max="11520" width="12.140625" style="2"/>
    <col min="11521" max="11521" width="22.7109375" style="2" customWidth="1"/>
    <col min="11522" max="11522" width="26.28515625" style="2" customWidth="1"/>
    <col min="11523" max="11523" width="64" style="2" customWidth="1"/>
    <col min="11524" max="11524" width="92.42578125" style="2" bestFit="1" customWidth="1"/>
    <col min="11525" max="11525" width="72.28515625" style="2" customWidth="1"/>
    <col min="11526" max="11526" width="284.140625" style="2" customWidth="1"/>
    <col min="11527" max="11776" width="12.140625" style="2"/>
    <col min="11777" max="11777" width="22.7109375" style="2" customWidth="1"/>
    <col min="11778" max="11778" width="26.28515625" style="2" customWidth="1"/>
    <col min="11779" max="11779" width="64" style="2" customWidth="1"/>
    <col min="11780" max="11780" width="92.42578125" style="2" bestFit="1" customWidth="1"/>
    <col min="11781" max="11781" width="72.28515625" style="2" customWidth="1"/>
    <col min="11782" max="11782" width="284.140625" style="2" customWidth="1"/>
    <col min="11783" max="12032" width="12.140625" style="2"/>
    <col min="12033" max="12033" width="22.7109375" style="2" customWidth="1"/>
    <col min="12034" max="12034" width="26.28515625" style="2" customWidth="1"/>
    <col min="12035" max="12035" width="64" style="2" customWidth="1"/>
    <col min="12036" max="12036" width="92.42578125" style="2" bestFit="1" customWidth="1"/>
    <col min="12037" max="12037" width="72.28515625" style="2" customWidth="1"/>
    <col min="12038" max="12038" width="284.140625" style="2" customWidth="1"/>
    <col min="12039" max="12288" width="12.140625" style="2"/>
    <col min="12289" max="12289" width="22.7109375" style="2" customWidth="1"/>
    <col min="12290" max="12290" width="26.28515625" style="2" customWidth="1"/>
    <col min="12291" max="12291" width="64" style="2" customWidth="1"/>
    <col min="12292" max="12292" width="92.42578125" style="2" bestFit="1" customWidth="1"/>
    <col min="12293" max="12293" width="72.28515625" style="2" customWidth="1"/>
    <col min="12294" max="12294" width="284.140625" style="2" customWidth="1"/>
    <col min="12295" max="12544" width="12.140625" style="2"/>
    <col min="12545" max="12545" width="22.7109375" style="2" customWidth="1"/>
    <col min="12546" max="12546" width="26.28515625" style="2" customWidth="1"/>
    <col min="12547" max="12547" width="64" style="2" customWidth="1"/>
    <col min="12548" max="12548" width="92.42578125" style="2" bestFit="1" customWidth="1"/>
    <col min="12549" max="12549" width="72.28515625" style="2" customWidth="1"/>
    <col min="12550" max="12550" width="284.140625" style="2" customWidth="1"/>
    <col min="12551" max="12800" width="12.140625" style="2"/>
    <col min="12801" max="12801" width="22.7109375" style="2" customWidth="1"/>
    <col min="12802" max="12802" width="26.28515625" style="2" customWidth="1"/>
    <col min="12803" max="12803" width="64" style="2" customWidth="1"/>
    <col min="12804" max="12804" width="92.42578125" style="2" bestFit="1" customWidth="1"/>
    <col min="12805" max="12805" width="72.28515625" style="2" customWidth="1"/>
    <col min="12806" max="12806" width="284.140625" style="2" customWidth="1"/>
    <col min="12807" max="13056" width="12.140625" style="2"/>
    <col min="13057" max="13057" width="22.7109375" style="2" customWidth="1"/>
    <col min="13058" max="13058" width="26.28515625" style="2" customWidth="1"/>
    <col min="13059" max="13059" width="64" style="2" customWidth="1"/>
    <col min="13060" max="13060" width="92.42578125" style="2" bestFit="1" customWidth="1"/>
    <col min="13061" max="13061" width="72.28515625" style="2" customWidth="1"/>
    <col min="13062" max="13062" width="284.140625" style="2" customWidth="1"/>
    <col min="13063" max="13312" width="12.140625" style="2"/>
    <col min="13313" max="13313" width="22.7109375" style="2" customWidth="1"/>
    <col min="13314" max="13314" width="26.28515625" style="2" customWidth="1"/>
    <col min="13315" max="13315" width="64" style="2" customWidth="1"/>
    <col min="13316" max="13316" width="92.42578125" style="2" bestFit="1" customWidth="1"/>
    <col min="13317" max="13317" width="72.28515625" style="2" customWidth="1"/>
    <col min="13318" max="13318" width="284.140625" style="2" customWidth="1"/>
    <col min="13319" max="13568" width="12.140625" style="2"/>
    <col min="13569" max="13569" width="22.7109375" style="2" customWidth="1"/>
    <col min="13570" max="13570" width="26.28515625" style="2" customWidth="1"/>
    <col min="13571" max="13571" width="64" style="2" customWidth="1"/>
    <col min="13572" max="13572" width="92.42578125" style="2" bestFit="1" customWidth="1"/>
    <col min="13573" max="13573" width="72.28515625" style="2" customWidth="1"/>
    <col min="13574" max="13574" width="284.140625" style="2" customWidth="1"/>
    <col min="13575" max="13824" width="12.140625" style="2"/>
    <col min="13825" max="13825" width="22.7109375" style="2" customWidth="1"/>
    <col min="13826" max="13826" width="26.28515625" style="2" customWidth="1"/>
    <col min="13827" max="13827" width="64" style="2" customWidth="1"/>
    <col min="13828" max="13828" width="92.42578125" style="2" bestFit="1" customWidth="1"/>
    <col min="13829" max="13829" width="72.28515625" style="2" customWidth="1"/>
    <col min="13830" max="13830" width="284.140625" style="2" customWidth="1"/>
    <col min="13831" max="14080" width="12.140625" style="2"/>
    <col min="14081" max="14081" width="22.7109375" style="2" customWidth="1"/>
    <col min="14082" max="14082" width="26.28515625" style="2" customWidth="1"/>
    <col min="14083" max="14083" width="64" style="2" customWidth="1"/>
    <col min="14084" max="14084" width="92.42578125" style="2" bestFit="1" customWidth="1"/>
    <col min="14085" max="14085" width="72.28515625" style="2" customWidth="1"/>
    <col min="14086" max="14086" width="284.140625" style="2" customWidth="1"/>
    <col min="14087" max="14336" width="12.140625" style="2"/>
    <col min="14337" max="14337" width="22.7109375" style="2" customWidth="1"/>
    <col min="14338" max="14338" width="26.28515625" style="2" customWidth="1"/>
    <col min="14339" max="14339" width="64" style="2" customWidth="1"/>
    <col min="14340" max="14340" width="92.42578125" style="2" bestFit="1" customWidth="1"/>
    <col min="14341" max="14341" width="72.28515625" style="2" customWidth="1"/>
    <col min="14342" max="14342" width="284.140625" style="2" customWidth="1"/>
    <col min="14343" max="14592" width="12.140625" style="2"/>
    <col min="14593" max="14593" width="22.7109375" style="2" customWidth="1"/>
    <col min="14594" max="14594" width="26.28515625" style="2" customWidth="1"/>
    <col min="14595" max="14595" width="64" style="2" customWidth="1"/>
    <col min="14596" max="14596" width="92.42578125" style="2" bestFit="1" customWidth="1"/>
    <col min="14597" max="14597" width="72.28515625" style="2" customWidth="1"/>
    <col min="14598" max="14598" width="284.140625" style="2" customWidth="1"/>
    <col min="14599" max="14848" width="12.140625" style="2"/>
    <col min="14849" max="14849" width="22.7109375" style="2" customWidth="1"/>
    <col min="14850" max="14850" width="26.28515625" style="2" customWidth="1"/>
    <col min="14851" max="14851" width="64" style="2" customWidth="1"/>
    <col min="14852" max="14852" width="92.42578125" style="2" bestFit="1" customWidth="1"/>
    <col min="14853" max="14853" width="72.28515625" style="2" customWidth="1"/>
    <col min="14854" max="14854" width="284.140625" style="2" customWidth="1"/>
    <col min="14855" max="15104" width="12.140625" style="2"/>
    <col min="15105" max="15105" width="22.7109375" style="2" customWidth="1"/>
    <col min="15106" max="15106" width="26.28515625" style="2" customWidth="1"/>
    <col min="15107" max="15107" width="64" style="2" customWidth="1"/>
    <col min="15108" max="15108" width="92.42578125" style="2" bestFit="1" customWidth="1"/>
    <col min="15109" max="15109" width="72.28515625" style="2" customWidth="1"/>
    <col min="15110" max="15110" width="284.140625" style="2" customWidth="1"/>
    <col min="15111" max="15360" width="12.140625" style="2"/>
    <col min="15361" max="15361" width="22.7109375" style="2" customWidth="1"/>
    <col min="15362" max="15362" width="26.28515625" style="2" customWidth="1"/>
    <col min="15363" max="15363" width="64" style="2" customWidth="1"/>
    <col min="15364" max="15364" width="92.42578125" style="2" bestFit="1" customWidth="1"/>
    <col min="15365" max="15365" width="72.28515625" style="2" customWidth="1"/>
    <col min="15366" max="15366" width="284.140625" style="2" customWidth="1"/>
    <col min="15367" max="15616" width="12.140625" style="2"/>
    <col min="15617" max="15617" width="22.7109375" style="2" customWidth="1"/>
    <col min="15618" max="15618" width="26.28515625" style="2" customWidth="1"/>
    <col min="15619" max="15619" width="64" style="2" customWidth="1"/>
    <col min="15620" max="15620" width="92.42578125" style="2" bestFit="1" customWidth="1"/>
    <col min="15621" max="15621" width="72.28515625" style="2" customWidth="1"/>
    <col min="15622" max="15622" width="284.140625" style="2" customWidth="1"/>
    <col min="15623" max="15872" width="12.140625" style="2"/>
    <col min="15873" max="15873" width="22.7109375" style="2" customWidth="1"/>
    <col min="15874" max="15874" width="26.28515625" style="2" customWidth="1"/>
    <col min="15875" max="15875" width="64" style="2" customWidth="1"/>
    <col min="15876" max="15876" width="92.42578125" style="2" bestFit="1" customWidth="1"/>
    <col min="15877" max="15877" width="72.28515625" style="2" customWidth="1"/>
    <col min="15878" max="15878" width="284.140625" style="2" customWidth="1"/>
    <col min="15879" max="16128" width="12.140625" style="2"/>
    <col min="16129" max="16129" width="22.7109375" style="2" customWidth="1"/>
    <col min="16130" max="16130" width="26.28515625" style="2" customWidth="1"/>
    <col min="16131" max="16131" width="64" style="2" customWidth="1"/>
    <col min="16132" max="16132" width="92.42578125" style="2" bestFit="1" customWidth="1"/>
    <col min="16133" max="16133" width="72.28515625" style="2" customWidth="1"/>
    <col min="16134" max="16134" width="284.140625" style="2" customWidth="1"/>
    <col min="16135" max="16384" width="12.140625" style="2"/>
  </cols>
  <sheetData>
    <row r="1" spans="1:6">
      <c r="A1" s="1"/>
      <c r="B1" s="1"/>
      <c r="C1" s="1"/>
      <c r="D1" s="1"/>
      <c r="E1" s="9"/>
      <c r="F1" s="4"/>
    </row>
    <row r="2" spans="1:6" ht="12.95" customHeight="1">
      <c r="A2" s="1"/>
      <c r="B2" s="1"/>
      <c r="C2" s="1"/>
      <c r="D2" s="24" t="s">
        <v>18</v>
      </c>
      <c r="E2" s="9"/>
      <c r="F2" s="4"/>
    </row>
    <row r="3" spans="1:6" ht="15" customHeight="1">
      <c r="A3" s="1"/>
      <c r="B3" s="1"/>
      <c r="C3" s="1"/>
      <c r="D3" s="24" t="s">
        <v>19</v>
      </c>
      <c r="E3" s="9"/>
      <c r="F3" s="4"/>
    </row>
    <row r="4" spans="1:6" ht="15" customHeight="1">
      <c r="A4" s="1"/>
      <c r="B4" s="1"/>
      <c r="C4" s="1"/>
      <c r="D4" s="24" t="s">
        <v>20</v>
      </c>
      <c r="E4" s="9"/>
      <c r="F4" s="4"/>
    </row>
    <row r="5" spans="1:6" ht="15" customHeight="1">
      <c r="A5" s="1"/>
      <c r="B5" s="1"/>
      <c r="C5" s="1"/>
      <c r="D5" s="25" t="s">
        <v>2267</v>
      </c>
      <c r="E5" s="9"/>
      <c r="F5" s="4"/>
    </row>
    <row r="6" spans="1:6" ht="15" customHeight="1">
      <c r="A6" s="1"/>
      <c r="B6" s="1"/>
      <c r="C6" s="1"/>
      <c r="D6" s="24" t="s">
        <v>21</v>
      </c>
      <c r="E6" s="9"/>
      <c r="F6" s="4"/>
    </row>
    <row r="7" spans="1:6" ht="15" customHeight="1">
      <c r="A7" s="1"/>
      <c r="B7" s="1"/>
      <c r="C7" s="1"/>
      <c r="D7" s="24"/>
      <c r="E7" s="9"/>
      <c r="F7" s="4"/>
    </row>
    <row r="8" spans="1:6" ht="15.6" customHeight="1">
      <c r="A8" s="1"/>
      <c r="B8" s="1"/>
      <c r="C8" s="1"/>
      <c r="D8" s="26" t="s">
        <v>1215</v>
      </c>
      <c r="E8" s="9"/>
      <c r="F8" s="4"/>
    </row>
    <row r="9" spans="1:6" ht="15.6" customHeight="1">
      <c r="A9" s="1"/>
      <c r="B9" s="1"/>
      <c r="C9" s="1"/>
      <c r="D9" s="24" t="s">
        <v>1216</v>
      </c>
      <c r="F9" s="4"/>
    </row>
    <row r="10" spans="1:6" ht="15.6" customHeight="1">
      <c r="A10" s="1"/>
      <c r="B10" s="1"/>
      <c r="C10" s="1"/>
      <c r="D10" s="24" t="s">
        <v>1697</v>
      </c>
      <c r="E10" s="9"/>
      <c r="F10" s="4"/>
    </row>
    <row r="11" spans="1:6" ht="18.75">
      <c r="A11" s="1"/>
      <c r="B11" s="1"/>
      <c r="C11" s="1"/>
      <c r="D11" s="26" t="s">
        <v>1217</v>
      </c>
      <c r="F11" s="4"/>
    </row>
    <row r="12" spans="1:6" ht="18.75">
      <c r="D12" s="27" t="s">
        <v>2269</v>
      </c>
    </row>
    <row r="13" spans="1:6" ht="18.75">
      <c r="D13" s="27"/>
    </row>
    <row r="14" spans="1:6" ht="18.75">
      <c r="D14" s="27"/>
    </row>
    <row r="15" spans="1:6" ht="18.75">
      <c r="D15" s="27"/>
    </row>
    <row r="16" spans="1:6" ht="18.75">
      <c r="D16" s="27"/>
    </row>
    <row r="17" spans="1:6">
      <c r="A17" s="147"/>
      <c r="B17" s="147"/>
      <c r="C17" s="147"/>
      <c r="D17" s="147"/>
      <c r="E17" s="147"/>
    </row>
    <row r="18" spans="1:6">
      <c r="A18" s="147"/>
      <c r="B18" s="147"/>
      <c r="C18" s="147"/>
      <c r="D18" s="147"/>
      <c r="E18" s="147"/>
    </row>
    <row r="19" spans="1:6" ht="18.75">
      <c r="A19" s="111" t="s">
        <v>22</v>
      </c>
      <c r="B19" s="112" t="s">
        <v>23</v>
      </c>
      <c r="C19" s="113" t="s">
        <v>1700</v>
      </c>
      <c r="D19" s="215" t="s">
        <v>1701</v>
      </c>
      <c r="E19" s="112" t="s">
        <v>1698</v>
      </c>
      <c r="F19" s="9" t="s">
        <v>1706</v>
      </c>
    </row>
    <row r="20" spans="1:6" ht="18.75">
      <c r="A20" s="114" t="s">
        <v>1</v>
      </c>
      <c r="B20" s="121">
        <v>18</v>
      </c>
      <c r="C20" s="147"/>
      <c r="D20" s="147"/>
      <c r="E20" s="189">
        <v>17</v>
      </c>
      <c r="F20" s="12"/>
    </row>
    <row r="21" spans="1:6" ht="18.75">
      <c r="A21" s="117" t="s">
        <v>2</v>
      </c>
      <c r="B21" s="120">
        <v>12</v>
      </c>
      <c r="C21" s="147"/>
      <c r="D21" s="147"/>
      <c r="E21" s="189"/>
      <c r="F21" s="9" t="s">
        <v>1707</v>
      </c>
    </row>
    <row r="22" spans="1:6" ht="18.75">
      <c r="A22" s="114" t="s">
        <v>3</v>
      </c>
      <c r="B22" s="121">
        <v>21</v>
      </c>
      <c r="C22" s="147"/>
      <c r="D22" s="147"/>
      <c r="E22" s="189">
        <v>20</v>
      </c>
      <c r="F22" s="12"/>
    </row>
    <row r="23" spans="1:6" ht="37.5">
      <c r="A23" s="117" t="s">
        <v>4</v>
      </c>
      <c r="B23" s="120">
        <v>8</v>
      </c>
      <c r="C23" s="147"/>
      <c r="D23" s="147"/>
      <c r="E23" s="189"/>
      <c r="F23" s="12"/>
    </row>
    <row r="24" spans="1:6" ht="18.75">
      <c r="A24" s="114" t="s">
        <v>5</v>
      </c>
      <c r="B24" s="121">
        <v>39</v>
      </c>
      <c r="C24" s="147"/>
      <c r="D24" s="147"/>
      <c r="E24" s="189">
        <v>37</v>
      </c>
      <c r="F24" s="12"/>
    </row>
    <row r="25" spans="1:6" ht="18.75">
      <c r="A25" s="117" t="s">
        <v>6</v>
      </c>
      <c r="B25" s="120">
        <v>4</v>
      </c>
      <c r="C25" s="147"/>
      <c r="D25" s="147"/>
      <c r="E25" s="189"/>
      <c r="F25" s="12"/>
    </row>
    <row r="26" spans="1:6" ht="18.75">
      <c r="A26" s="114" t="s">
        <v>7</v>
      </c>
      <c r="B26" s="121">
        <v>22</v>
      </c>
      <c r="C26" s="147"/>
      <c r="D26" s="147"/>
      <c r="E26" s="189">
        <v>21</v>
      </c>
      <c r="F26" s="12"/>
    </row>
    <row r="27" spans="1:6" ht="18.75">
      <c r="A27" s="114" t="s">
        <v>8</v>
      </c>
      <c r="B27" s="121">
        <v>6</v>
      </c>
      <c r="C27" s="147"/>
      <c r="D27" s="147"/>
      <c r="E27" s="189">
        <v>5</v>
      </c>
      <c r="F27" s="12"/>
    </row>
    <row r="28" spans="1:6" ht="18.75">
      <c r="A28" s="119" t="s">
        <v>1630</v>
      </c>
      <c r="B28" s="121">
        <v>2</v>
      </c>
      <c r="C28" s="147"/>
      <c r="D28" s="147"/>
      <c r="E28" s="190"/>
      <c r="F28" s="12"/>
    </row>
    <row r="29" spans="1:6" ht="36" customHeight="1">
      <c r="A29" s="117" t="s">
        <v>2161</v>
      </c>
      <c r="B29" s="120">
        <v>5</v>
      </c>
      <c r="C29" s="147"/>
      <c r="D29" s="147"/>
      <c r="E29" s="190"/>
      <c r="F29" s="12"/>
    </row>
    <row r="30" spans="1:6" ht="18.75">
      <c r="A30" s="122" t="s">
        <v>25</v>
      </c>
      <c r="B30" s="123">
        <f>SUM(B20:B29)</f>
        <v>137</v>
      </c>
      <c r="C30" s="232"/>
      <c r="D30" s="233"/>
      <c r="E30" s="124">
        <f>SUM(E20:E29)</f>
        <v>100</v>
      </c>
      <c r="F30" s="12"/>
    </row>
    <row r="31" spans="1:6" ht="24.6" customHeight="1">
      <c r="A31" s="349" t="s">
        <v>1513</v>
      </c>
      <c r="B31" s="349"/>
      <c r="C31" s="349"/>
      <c r="D31" s="349"/>
      <c r="E31" s="349"/>
      <c r="F31" s="349"/>
    </row>
    <row r="32" spans="1:6" ht="48.6" customHeight="1">
      <c r="A32" s="350" t="s">
        <v>1268</v>
      </c>
      <c r="B32" s="350"/>
      <c r="C32" s="350"/>
      <c r="D32" s="350"/>
      <c r="E32" s="350"/>
      <c r="F32" s="350"/>
    </row>
    <row r="33" spans="1:6" s="15" customFormat="1" ht="18.75">
      <c r="A33" s="125" t="s">
        <v>26</v>
      </c>
      <c r="B33" s="125"/>
      <c r="C33" s="125"/>
      <c r="D33" s="125"/>
      <c r="E33" s="125"/>
      <c r="F33" s="125"/>
    </row>
    <row r="34" spans="1:6" s="16" customFormat="1" ht="18.75">
      <c r="A34" s="126" t="s">
        <v>27</v>
      </c>
      <c r="B34" s="127" t="s">
        <v>28</v>
      </c>
      <c r="C34" s="126" t="s">
        <v>29</v>
      </c>
      <c r="D34" s="127" t="s">
        <v>30</v>
      </c>
      <c r="E34" s="128" t="s">
        <v>31</v>
      </c>
      <c r="F34" s="127" t="s">
        <v>32</v>
      </c>
    </row>
    <row r="35" spans="1:6" s="17" customFormat="1" ht="18.75">
      <c r="A35" s="129" t="s">
        <v>1845</v>
      </c>
      <c r="B35" s="129"/>
      <c r="C35" s="130"/>
      <c r="D35" s="130"/>
      <c r="E35" s="130"/>
      <c r="F35" s="130"/>
    </row>
    <row r="36" spans="1:6" s="12" customFormat="1" ht="18.75">
      <c r="A36" s="51" t="s">
        <v>33</v>
      </c>
      <c r="B36" s="53" t="s">
        <v>872</v>
      </c>
      <c r="C36" s="179" t="s">
        <v>5</v>
      </c>
      <c r="D36" s="144" t="s">
        <v>873</v>
      </c>
      <c r="E36" s="169" t="s">
        <v>187</v>
      </c>
      <c r="F36" s="136" t="s">
        <v>1514</v>
      </c>
    </row>
    <row r="37" spans="1:6" s="12" customFormat="1" ht="18.75">
      <c r="A37" s="51" t="s">
        <v>34</v>
      </c>
      <c r="B37" s="53" t="s">
        <v>874</v>
      </c>
      <c r="C37" s="179" t="s">
        <v>5</v>
      </c>
      <c r="D37" s="131" t="s">
        <v>875</v>
      </c>
      <c r="E37" s="169" t="s">
        <v>187</v>
      </c>
      <c r="F37" s="131" t="s">
        <v>1515</v>
      </c>
    </row>
    <row r="38" spans="1:6" s="12" customFormat="1" ht="18.75">
      <c r="A38" s="51" t="s">
        <v>35</v>
      </c>
      <c r="B38" s="133" t="s">
        <v>876</v>
      </c>
      <c r="C38" s="133" t="s">
        <v>1</v>
      </c>
      <c r="D38" s="135" t="s">
        <v>1516</v>
      </c>
      <c r="E38" s="53" t="s">
        <v>63</v>
      </c>
      <c r="F38" s="61" t="s">
        <v>1517</v>
      </c>
    </row>
    <row r="39" spans="1:6" s="12" customFormat="1" ht="18.75">
      <c r="A39" s="51" t="s">
        <v>36</v>
      </c>
      <c r="B39" s="133" t="s">
        <v>877</v>
      </c>
      <c r="C39" s="133" t="s">
        <v>1</v>
      </c>
      <c r="D39" s="134" t="s">
        <v>1518</v>
      </c>
      <c r="E39" s="53" t="s">
        <v>63</v>
      </c>
      <c r="F39" s="61" t="s">
        <v>1519</v>
      </c>
    </row>
    <row r="40" spans="1:6" s="12" customFormat="1" ht="18.75">
      <c r="A40" s="61" t="s">
        <v>37</v>
      </c>
      <c r="B40" s="62"/>
      <c r="C40" s="62"/>
      <c r="D40" s="62"/>
      <c r="E40" s="136"/>
      <c r="F40" s="62"/>
    </row>
    <row r="41" spans="1:6" s="12" customFormat="1" ht="18.75">
      <c r="A41" s="51" t="s">
        <v>38</v>
      </c>
      <c r="B41" s="53"/>
      <c r="C41" s="138" t="s">
        <v>2216</v>
      </c>
      <c r="D41" s="139" t="s">
        <v>2292</v>
      </c>
      <c r="E41" s="160"/>
      <c r="F41" s="53"/>
    </row>
    <row r="42" spans="1:6" s="12" customFormat="1" ht="18.75">
      <c r="A42" s="51" t="s">
        <v>39</v>
      </c>
      <c r="B42" s="133"/>
      <c r="C42" s="138" t="s">
        <v>2216</v>
      </c>
      <c r="D42" s="337" t="s">
        <v>2292</v>
      </c>
      <c r="E42" s="160"/>
      <c r="F42" s="131"/>
    </row>
    <row r="43" spans="1:6" s="18" customFormat="1" ht="18.75">
      <c r="A43" s="67" t="s">
        <v>40</v>
      </c>
      <c r="B43" s="133"/>
      <c r="C43" s="138" t="s">
        <v>2217</v>
      </c>
      <c r="D43" s="338" t="s">
        <v>2291</v>
      </c>
      <c r="E43" s="63"/>
      <c r="F43" s="131"/>
    </row>
    <row r="44" spans="1:6" s="18" customFormat="1" ht="18.75">
      <c r="A44" s="67" t="s">
        <v>41</v>
      </c>
      <c r="B44" s="157"/>
      <c r="C44" s="138" t="s">
        <v>2217</v>
      </c>
      <c r="D44" s="338" t="s">
        <v>2291</v>
      </c>
      <c r="E44" s="63"/>
      <c r="F44" s="53"/>
    </row>
    <row r="45" spans="1:6" s="17" customFormat="1" ht="18.75">
      <c r="A45" s="129" t="s">
        <v>1846</v>
      </c>
      <c r="B45" s="129"/>
      <c r="C45" s="130"/>
      <c r="D45" s="130"/>
      <c r="E45" s="130"/>
      <c r="F45" s="130"/>
    </row>
    <row r="46" spans="1:6" s="12" customFormat="1" ht="18.75">
      <c r="A46" s="51" t="s">
        <v>33</v>
      </c>
      <c r="B46" s="133" t="s">
        <v>878</v>
      </c>
      <c r="C46" s="133" t="s">
        <v>1</v>
      </c>
      <c r="D46" s="135" t="s">
        <v>1520</v>
      </c>
      <c r="E46" s="53" t="s">
        <v>83</v>
      </c>
      <c r="F46" s="61" t="s">
        <v>1521</v>
      </c>
    </row>
    <row r="47" spans="1:6" s="12" customFormat="1" ht="18.75">
      <c r="A47" s="51" t="s">
        <v>34</v>
      </c>
      <c r="B47" s="133" t="s">
        <v>879</v>
      </c>
      <c r="C47" s="133" t="s">
        <v>1</v>
      </c>
      <c r="D47" s="145" t="s">
        <v>1522</v>
      </c>
      <c r="E47" s="53" t="s">
        <v>83</v>
      </c>
      <c r="F47" s="61" t="s">
        <v>1523</v>
      </c>
    </row>
    <row r="48" spans="1:6" s="12" customFormat="1" ht="18.75">
      <c r="A48" s="51" t="s">
        <v>35</v>
      </c>
      <c r="B48" s="53" t="s">
        <v>880</v>
      </c>
      <c r="C48" s="179" t="s">
        <v>5</v>
      </c>
      <c r="D48" s="63" t="s">
        <v>881</v>
      </c>
      <c r="E48" s="169" t="s">
        <v>187</v>
      </c>
      <c r="F48" s="131" t="s">
        <v>1524</v>
      </c>
    </row>
    <row r="49" spans="1:6" s="12" customFormat="1" ht="18.75">
      <c r="A49" s="51" t="s">
        <v>36</v>
      </c>
      <c r="B49" s="53" t="s">
        <v>882</v>
      </c>
      <c r="C49" s="179" t="s">
        <v>5</v>
      </c>
      <c r="D49" s="63" t="s">
        <v>883</v>
      </c>
      <c r="E49" s="169" t="s">
        <v>187</v>
      </c>
      <c r="F49" s="131" t="s">
        <v>1525</v>
      </c>
    </row>
    <row r="50" spans="1:6" s="12" customFormat="1" ht="18.75">
      <c r="A50" s="61" t="s">
        <v>37</v>
      </c>
      <c r="B50" s="62"/>
      <c r="C50" s="62"/>
      <c r="D50" s="62"/>
      <c r="E50" s="136"/>
      <c r="F50" s="62"/>
    </row>
    <row r="51" spans="1:6" s="12" customFormat="1" ht="18.75">
      <c r="A51" s="51" t="s">
        <v>38</v>
      </c>
      <c r="B51" s="158" t="s">
        <v>2039</v>
      </c>
      <c r="C51" s="133" t="s">
        <v>3</v>
      </c>
      <c r="D51" s="145" t="s">
        <v>934</v>
      </c>
      <c r="E51" s="53" t="s">
        <v>1403</v>
      </c>
      <c r="F51" s="134" t="s">
        <v>935</v>
      </c>
    </row>
    <row r="52" spans="1:6" s="12" customFormat="1" ht="18.75">
      <c r="A52" s="51" t="s">
        <v>39</v>
      </c>
      <c r="B52" s="158" t="s">
        <v>2040</v>
      </c>
      <c r="C52" s="133" t="s">
        <v>3</v>
      </c>
      <c r="D52" s="145" t="s">
        <v>936</v>
      </c>
      <c r="E52" s="53" t="s">
        <v>1403</v>
      </c>
      <c r="F52" s="134" t="s">
        <v>937</v>
      </c>
    </row>
    <row r="53" spans="1:6" s="18" customFormat="1" ht="18.75">
      <c r="A53" s="67" t="s">
        <v>40</v>
      </c>
      <c r="B53" s="131" t="s">
        <v>2203</v>
      </c>
      <c r="C53" s="57" t="s">
        <v>7</v>
      </c>
      <c r="D53" s="234" t="s">
        <v>1528</v>
      </c>
      <c r="E53" s="235" t="s">
        <v>548</v>
      </c>
      <c r="F53" s="163" t="s">
        <v>1529</v>
      </c>
    </row>
    <row r="54" spans="1:6" s="18" customFormat="1" ht="18.75">
      <c r="A54" s="67" t="s">
        <v>41</v>
      </c>
      <c r="B54" s="131" t="s">
        <v>2204</v>
      </c>
      <c r="C54" s="57" t="s">
        <v>7</v>
      </c>
      <c r="D54" s="234" t="s">
        <v>1528</v>
      </c>
      <c r="E54" s="235" t="s">
        <v>548</v>
      </c>
      <c r="F54" s="163" t="s">
        <v>1529</v>
      </c>
    </row>
    <row r="55" spans="1:6" s="17" customFormat="1" ht="18.75">
      <c r="A55" s="129" t="s">
        <v>1847</v>
      </c>
      <c r="B55" s="129"/>
      <c r="C55" s="130"/>
      <c r="D55" s="130"/>
      <c r="E55" s="130"/>
      <c r="F55" s="130"/>
    </row>
    <row r="56" spans="1:6" s="12" customFormat="1" ht="18.75">
      <c r="A56" s="51" t="s">
        <v>33</v>
      </c>
      <c r="B56" s="53" t="s">
        <v>888</v>
      </c>
      <c r="C56" s="179" t="s">
        <v>5</v>
      </c>
      <c r="D56" s="144" t="s">
        <v>889</v>
      </c>
      <c r="E56" s="169" t="s">
        <v>187</v>
      </c>
      <c r="F56" s="131" t="s">
        <v>1526</v>
      </c>
    </row>
    <row r="57" spans="1:6" s="12" customFormat="1" ht="18.75">
      <c r="A57" s="51" t="s">
        <v>34</v>
      </c>
      <c r="B57" s="53" t="s">
        <v>890</v>
      </c>
      <c r="C57" s="179" t="s">
        <v>5</v>
      </c>
      <c r="D57" s="144" t="s">
        <v>891</v>
      </c>
      <c r="E57" s="169" t="s">
        <v>187</v>
      </c>
      <c r="F57" s="131" t="s">
        <v>1527</v>
      </c>
    </row>
    <row r="58" spans="1:6" s="12" customFormat="1" ht="18.75">
      <c r="A58" s="51" t="s">
        <v>35</v>
      </c>
      <c r="B58" s="158" t="s">
        <v>2041</v>
      </c>
      <c r="C58" s="133" t="s">
        <v>3</v>
      </c>
      <c r="D58" s="135" t="s">
        <v>941</v>
      </c>
      <c r="E58" s="53" t="s">
        <v>1403</v>
      </c>
      <c r="F58" s="134" t="s">
        <v>942</v>
      </c>
    </row>
    <row r="59" spans="1:6" s="12" customFormat="1" ht="18.75">
      <c r="A59" s="51" t="s">
        <v>36</v>
      </c>
      <c r="B59" s="158" t="s">
        <v>2042</v>
      </c>
      <c r="C59" s="133" t="s">
        <v>3</v>
      </c>
      <c r="D59" s="135" t="s">
        <v>943</v>
      </c>
      <c r="E59" s="53" t="s">
        <v>1403</v>
      </c>
      <c r="F59" s="134" t="s">
        <v>944</v>
      </c>
    </row>
    <row r="60" spans="1:6" s="12" customFormat="1" ht="18.75">
      <c r="A60" s="61" t="s">
        <v>37</v>
      </c>
      <c r="B60" s="62"/>
      <c r="C60" s="62"/>
      <c r="D60" s="62"/>
      <c r="E60" s="136"/>
      <c r="F60" s="62"/>
    </row>
    <row r="61" spans="1:6" s="18" customFormat="1" ht="18.75">
      <c r="A61" s="51" t="s">
        <v>38</v>
      </c>
      <c r="B61" s="140" t="s">
        <v>2166</v>
      </c>
      <c r="C61" s="133" t="s">
        <v>297</v>
      </c>
      <c r="D61" s="204" t="s">
        <v>643</v>
      </c>
      <c r="E61" s="53" t="s">
        <v>2146</v>
      </c>
      <c r="F61" s="142" t="s">
        <v>644</v>
      </c>
    </row>
    <row r="62" spans="1:6" s="18" customFormat="1" ht="18.75">
      <c r="A62" s="51" t="s">
        <v>39</v>
      </c>
      <c r="B62" s="140" t="s">
        <v>2167</v>
      </c>
      <c r="C62" s="133" t="s">
        <v>297</v>
      </c>
      <c r="D62" s="204" t="s">
        <v>646</v>
      </c>
      <c r="E62" s="53" t="s">
        <v>2146</v>
      </c>
      <c r="F62" s="142" t="s">
        <v>644</v>
      </c>
    </row>
    <row r="63" spans="1:6" s="18" customFormat="1" ht="18.75">
      <c r="A63" s="67" t="s">
        <v>40</v>
      </c>
      <c r="B63" s="64" t="s">
        <v>2162</v>
      </c>
      <c r="C63" s="64" t="s">
        <v>297</v>
      </c>
      <c r="D63" s="229" t="s">
        <v>2168</v>
      </c>
      <c r="E63" s="52" t="s">
        <v>2153</v>
      </c>
      <c r="F63" s="229" t="s">
        <v>2169</v>
      </c>
    </row>
    <row r="64" spans="1:6" s="18" customFormat="1" ht="18.75">
      <c r="A64" s="67" t="s">
        <v>41</v>
      </c>
      <c r="B64" s="64" t="s">
        <v>2163</v>
      </c>
      <c r="C64" s="64" t="s">
        <v>297</v>
      </c>
      <c r="D64" s="229" t="s">
        <v>2170</v>
      </c>
      <c r="E64" s="52" t="s">
        <v>2153</v>
      </c>
      <c r="F64" s="229" t="s">
        <v>2169</v>
      </c>
    </row>
    <row r="65" spans="1:6" s="17" customFormat="1" ht="18.75">
      <c r="A65" s="129" t="s">
        <v>1848</v>
      </c>
      <c r="B65" s="129"/>
      <c r="C65" s="130"/>
      <c r="D65" s="130"/>
      <c r="E65" s="130"/>
      <c r="F65" s="130"/>
    </row>
    <row r="66" spans="1:6" s="12" customFormat="1" ht="18.75">
      <c r="A66" s="51" t="s">
        <v>33</v>
      </c>
      <c r="B66" s="62"/>
      <c r="C66" s="53" t="s">
        <v>1079</v>
      </c>
      <c r="D66" s="69"/>
      <c r="E66" s="69"/>
      <c r="F66" s="69"/>
    </row>
    <row r="67" spans="1:6" s="12" customFormat="1" ht="18.75">
      <c r="A67" s="51" t="s">
        <v>34</v>
      </c>
      <c r="B67" s="221" t="s">
        <v>938</v>
      </c>
      <c r="C67" s="57" t="s">
        <v>7</v>
      </c>
      <c r="D67" s="234" t="s">
        <v>900</v>
      </c>
      <c r="E67" s="235" t="s">
        <v>548</v>
      </c>
      <c r="F67" s="163" t="s">
        <v>1529</v>
      </c>
    </row>
    <row r="68" spans="1:6" s="12" customFormat="1" ht="18.75">
      <c r="A68" s="51" t="s">
        <v>35</v>
      </c>
      <c r="B68" s="53" t="s">
        <v>896</v>
      </c>
      <c r="C68" s="179" t="s">
        <v>5</v>
      </c>
      <c r="D68" s="135" t="s">
        <v>897</v>
      </c>
      <c r="E68" s="169" t="s">
        <v>187</v>
      </c>
      <c r="F68" s="61" t="s">
        <v>1530</v>
      </c>
    </row>
    <row r="69" spans="1:6" s="12" customFormat="1" ht="18.75">
      <c r="A69" s="51" t="s">
        <v>36</v>
      </c>
      <c r="B69" s="53" t="s">
        <v>898</v>
      </c>
      <c r="C69" s="179" t="s">
        <v>5</v>
      </c>
      <c r="D69" s="135" t="s">
        <v>899</v>
      </c>
      <c r="E69" s="169" t="s">
        <v>187</v>
      </c>
      <c r="F69" s="169" t="s">
        <v>1531</v>
      </c>
    </row>
    <row r="70" spans="1:6" s="12" customFormat="1" ht="18.75">
      <c r="A70" s="61" t="s">
        <v>37</v>
      </c>
      <c r="B70" s="62"/>
      <c r="C70" s="62"/>
      <c r="D70" s="51"/>
      <c r="E70" s="63"/>
      <c r="F70" s="51"/>
    </row>
    <row r="71" spans="1:6" s="18" customFormat="1" ht="18.75">
      <c r="A71" s="51" t="s">
        <v>38</v>
      </c>
      <c r="B71" s="354" t="s">
        <v>1912</v>
      </c>
      <c r="C71" s="366"/>
      <c r="D71" s="64"/>
      <c r="E71" s="64"/>
      <c r="F71" s="64"/>
    </row>
    <row r="72" spans="1:6" s="18" customFormat="1" ht="18.75">
      <c r="A72" s="51" t="s">
        <v>39</v>
      </c>
      <c r="B72" s="366"/>
      <c r="C72" s="366"/>
      <c r="D72" s="64"/>
      <c r="E72" s="64"/>
      <c r="F72" s="64"/>
    </row>
    <row r="73" spans="1:6" s="18" customFormat="1" ht="18.75">
      <c r="A73" s="67" t="s">
        <v>40</v>
      </c>
      <c r="B73" s="366"/>
      <c r="C73" s="366"/>
      <c r="D73" s="64"/>
      <c r="E73" s="64"/>
      <c r="F73" s="64"/>
    </row>
    <row r="74" spans="1:6" s="18" customFormat="1" ht="18.75">
      <c r="A74" s="67" t="s">
        <v>41</v>
      </c>
      <c r="B74" s="366"/>
      <c r="C74" s="366"/>
      <c r="D74" s="64"/>
      <c r="E74" s="64"/>
      <c r="F74" s="64"/>
    </row>
    <row r="75" spans="1:6" s="17" customFormat="1" ht="18.75">
      <c r="A75" s="129" t="s">
        <v>1849</v>
      </c>
      <c r="B75" s="129"/>
      <c r="C75" s="130"/>
      <c r="D75" s="130"/>
      <c r="E75" s="130"/>
      <c r="F75" s="130"/>
    </row>
    <row r="76" spans="1:6" s="12" customFormat="1" ht="18.75">
      <c r="A76" s="51" t="s">
        <v>33</v>
      </c>
      <c r="B76" s="361" t="s">
        <v>1913</v>
      </c>
      <c r="C76" s="362"/>
      <c r="D76" s="69"/>
      <c r="E76" s="69"/>
      <c r="F76" s="69"/>
    </row>
    <row r="77" spans="1:6" s="12" customFormat="1" ht="18.75">
      <c r="A77" s="51" t="s">
        <v>34</v>
      </c>
      <c r="B77" s="361"/>
      <c r="C77" s="362"/>
      <c r="D77" s="69"/>
      <c r="E77" s="69"/>
      <c r="F77" s="69"/>
    </row>
    <row r="78" spans="1:6" s="12" customFormat="1" ht="18.75">
      <c r="A78" s="51" t="s">
        <v>35</v>
      </c>
      <c r="B78" s="361"/>
      <c r="C78" s="362"/>
      <c r="D78" s="69"/>
      <c r="E78" s="69"/>
      <c r="F78" s="69"/>
    </row>
    <row r="79" spans="1:6" s="12" customFormat="1" ht="18.75">
      <c r="A79" s="51" t="s">
        <v>36</v>
      </c>
      <c r="B79" s="361"/>
      <c r="C79" s="362"/>
      <c r="D79" s="69"/>
      <c r="E79" s="69"/>
      <c r="F79" s="69"/>
    </row>
    <row r="80" spans="1:6" s="12" customFormat="1" ht="18.75">
      <c r="A80" s="61" t="s">
        <v>37</v>
      </c>
      <c r="B80" s="361"/>
      <c r="C80" s="362"/>
      <c r="D80" s="155"/>
      <c r="E80" s="155"/>
      <c r="F80" s="155"/>
    </row>
    <row r="81" spans="1:7" s="18" customFormat="1" ht="18.75">
      <c r="A81" s="51" t="s">
        <v>38</v>
      </c>
      <c r="B81" s="361"/>
      <c r="C81" s="362"/>
      <c r="D81" s="140"/>
      <c r="E81" s="140"/>
      <c r="F81" s="140"/>
    </row>
    <row r="82" spans="1:7" s="18" customFormat="1" ht="18.75">
      <c r="A82" s="51" t="s">
        <v>39</v>
      </c>
      <c r="B82" s="361"/>
      <c r="C82" s="362"/>
      <c r="D82" s="140"/>
      <c r="E82" s="140"/>
      <c r="F82" s="140"/>
      <c r="G82" s="12"/>
    </row>
    <row r="83" spans="1:7" s="18" customFormat="1" ht="18.75">
      <c r="A83" s="67" t="s">
        <v>40</v>
      </c>
      <c r="B83" s="361"/>
      <c r="C83" s="362"/>
      <c r="D83" s="140"/>
      <c r="E83" s="140"/>
      <c r="F83" s="140"/>
    </row>
    <row r="84" spans="1:7" s="18" customFormat="1" ht="18.75">
      <c r="A84" s="67" t="s">
        <v>41</v>
      </c>
      <c r="B84" s="361"/>
      <c r="C84" s="362"/>
      <c r="D84" s="140"/>
      <c r="E84" s="140"/>
      <c r="F84" s="140"/>
    </row>
    <row r="85" spans="1:7" s="15" customFormat="1" ht="18.75">
      <c r="A85" s="125" t="s">
        <v>42</v>
      </c>
      <c r="B85" s="125"/>
      <c r="C85" s="125"/>
      <c r="D85" s="125"/>
      <c r="E85" s="125"/>
      <c r="F85" s="125"/>
    </row>
    <row r="86" spans="1:7" s="16" customFormat="1" ht="18.75">
      <c r="A86" s="126" t="s">
        <v>27</v>
      </c>
      <c r="B86" s="127" t="s">
        <v>28</v>
      </c>
      <c r="C86" s="126" t="s">
        <v>29</v>
      </c>
      <c r="D86" s="127" t="s">
        <v>30</v>
      </c>
      <c r="E86" s="128" t="s">
        <v>31</v>
      </c>
      <c r="F86" s="127" t="s">
        <v>32</v>
      </c>
    </row>
    <row r="87" spans="1:7" s="17" customFormat="1" ht="18.75">
      <c r="A87" s="129" t="s">
        <v>1850</v>
      </c>
      <c r="B87" s="129"/>
      <c r="C87" s="130"/>
      <c r="D87" s="130"/>
      <c r="E87" s="130"/>
      <c r="F87" s="130"/>
    </row>
    <row r="88" spans="1:7" s="12" customFormat="1" ht="18.75">
      <c r="A88" s="51" t="s">
        <v>33</v>
      </c>
      <c r="B88" s="53" t="s">
        <v>901</v>
      </c>
      <c r="C88" s="179" t="s">
        <v>5</v>
      </c>
      <c r="D88" s="63" t="s">
        <v>902</v>
      </c>
      <c r="E88" s="169" t="s">
        <v>187</v>
      </c>
      <c r="F88" s="136" t="s">
        <v>1532</v>
      </c>
    </row>
    <row r="89" spans="1:7" s="12" customFormat="1" ht="18.75">
      <c r="A89" s="51" t="s">
        <v>34</v>
      </c>
      <c r="B89" s="53" t="s">
        <v>903</v>
      </c>
      <c r="C89" s="179" t="s">
        <v>5</v>
      </c>
      <c r="D89" s="135" t="s">
        <v>914</v>
      </c>
      <c r="E89" s="169" t="s">
        <v>187</v>
      </c>
      <c r="F89" s="131" t="s">
        <v>1542</v>
      </c>
    </row>
    <row r="90" spans="1:7" s="12" customFormat="1" ht="18.75">
      <c r="A90" s="51" t="s">
        <v>35</v>
      </c>
      <c r="B90" s="133" t="s">
        <v>923</v>
      </c>
      <c r="C90" s="133" t="s">
        <v>1</v>
      </c>
      <c r="D90" s="135" t="s">
        <v>1534</v>
      </c>
      <c r="E90" s="53" t="s">
        <v>63</v>
      </c>
      <c r="F90" s="61" t="s">
        <v>1535</v>
      </c>
    </row>
    <row r="91" spans="1:7" s="12" customFormat="1" ht="18.75">
      <c r="A91" s="51" t="s">
        <v>36</v>
      </c>
      <c r="B91" s="133" t="s">
        <v>926</v>
      </c>
      <c r="C91" s="133" t="s">
        <v>1</v>
      </c>
      <c r="D91" s="135" t="s">
        <v>1536</v>
      </c>
      <c r="E91" s="53" t="s">
        <v>63</v>
      </c>
      <c r="F91" s="61" t="s">
        <v>1537</v>
      </c>
    </row>
    <row r="92" spans="1:7" s="12" customFormat="1" ht="18.75">
      <c r="A92" s="61" t="s">
        <v>37</v>
      </c>
      <c r="B92" s="62"/>
      <c r="C92" s="62"/>
      <c r="D92" s="62"/>
      <c r="E92" s="136"/>
      <c r="F92" s="62"/>
    </row>
    <row r="93" spans="1:7" s="12" customFormat="1" ht="18.75">
      <c r="A93" s="51" t="s">
        <v>38</v>
      </c>
      <c r="B93" s="69"/>
      <c r="C93" s="138" t="s">
        <v>2216</v>
      </c>
      <c r="D93" s="139" t="s">
        <v>2292</v>
      </c>
      <c r="E93" s="160"/>
      <c r="F93" s="53"/>
    </row>
    <row r="94" spans="1:7" s="12" customFormat="1" ht="18.75">
      <c r="A94" s="51" t="s">
        <v>39</v>
      </c>
      <c r="B94" s="69"/>
      <c r="C94" s="138" t="s">
        <v>2216</v>
      </c>
      <c r="D94" s="337" t="s">
        <v>2292</v>
      </c>
      <c r="E94" s="160"/>
      <c r="F94" s="131"/>
    </row>
    <row r="95" spans="1:7" s="18" customFormat="1" ht="18.75">
      <c r="A95" s="67" t="s">
        <v>40</v>
      </c>
      <c r="B95" s="133"/>
      <c r="C95" s="138" t="s">
        <v>2217</v>
      </c>
      <c r="D95" s="338" t="s">
        <v>2291</v>
      </c>
      <c r="E95" s="63"/>
      <c r="F95" s="131"/>
    </row>
    <row r="96" spans="1:7" s="18" customFormat="1" ht="18.75">
      <c r="A96" s="67" t="s">
        <v>41</v>
      </c>
      <c r="B96" s="157"/>
      <c r="C96" s="138" t="s">
        <v>2217</v>
      </c>
      <c r="D96" s="338" t="s">
        <v>2291</v>
      </c>
      <c r="E96" s="63"/>
      <c r="F96" s="53"/>
    </row>
    <row r="97" spans="1:6" s="17" customFormat="1" ht="18.75">
      <c r="A97" s="129" t="s">
        <v>1851</v>
      </c>
      <c r="B97" s="129"/>
      <c r="C97" s="130"/>
      <c r="D97" s="130"/>
      <c r="E97" s="130"/>
      <c r="F97" s="130"/>
    </row>
    <row r="98" spans="1:6" s="12" customFormat="1" ht="18.75">
      <c r="A98" s="51" t="s">
        <v>33</v>
      </c>
      <c r="B98" s="133" t="s">
        <v>927</v>
      </c>
      <c r="C98" s="133" t="s">
        <v>1</v>
      </c>
      <c r="D98" s="135" t="s">
        <v>1538</v>
      </c>
      <c r="E98" s="53" t="s">
        <v>63</v>
      </c>
      <c r="F98" s="61" t="s">
        <v>1539</v>
      </c>
    </row>
    <row r="99" spans="1:6" s="12" customFormat="1" ht="18.75">
      <c r="A99" s="51" t="s">
        <v>34</v>
      </c>
      <c r="B99" s="133" t="s">
        <v>928</v>
      </c>
      <c r="C99" s="133" t="s">
        <v>1</v>
      </c>
      <c r="D99" s="135" t="s">
        <v>1540</v>
      </c>
      <c r="E99" s="53" t="s">
        <v>63</v>
      </c>
      <c r="F99" s="61" t="s">
        <v>1541</v>
      </c>
    </row>
    <row r="100" spans="1:6" s="12" customFormat="1" ht="18.75">
      <c r="A100" s="51" t="s">
        <v>35</v>
      </c>
      <c r="B100" s="53" t="s">
        <v>913</v>
      </c>
      <c r="C100" s="179" t="s">
        <v>5</v>
      </c>
      <c r="D100" s="135" t="s">
        <v>916</v>
      </c>
      <c r="E100" s="169" t="s">
        <v>187</v>
      </c>
      <c r="F100" s="131" t="s">
        <v>1542</v>
      </c>
    </row>
    <row r="101" spans="1:6" s="12" customFormat="1" ht="18.75">
      <c r="A101" s="51" t="s">
        <v>36</v>
      </c>
      <c r="B101" s="53" t="s">
        <v>915</v>
      </c>
      <c r="C101" s="179" t="s">
        <v>5</v>
      </c>
      <c r="D101" s="63" t="s">
        <v>904</v>
      </c>
      <c r="E101" s="169" t="s">
        <v>187</v>
      </c>
      <c r="F101" s="181" t="s">
        <v>1533</v>
      </c>
    </row>
    <row r="102" spans="1:6" s="12" customFormat="1" ht="18.75">
      <c r="A102" s="61" t="s">
        <v>37</v>
      </c>
      <c r="B102" s="62"/>
      <c r="C102" s="62"/>
      <c r="D102" s="62"/>
      <c r="E102" s="136"/>
      <c r="F102" s="62"/>
    </row>
    <row r="103" spans="1:6" s="12" customFormat="1" ht="18.75">
      <c r="A103" s="51" t="s">
        <v>38</v>
      </c>
      <c r="B103" s="158" t="s">
        <v>2043</v>
      </c>
      <c r="C103" s="133" t="s">
        <v>3</v>
      </c>
      <c r="D103" s="134" t="s">
        <v>962</v>
      </c>
      <c r="E103" s="53" t="s">
        <v>1403</v>
      </c>
      <c r="F103" s="236" t="s">
        <v>1545</v>
      </c>
    </row>
    <row r="104" spans="1:6" s="12" customFormat="1" ht="18.75">
      <c r="A104" s="51" t="s">
        <v>39</v>
      </c>
      <c r="B104" s="158" t="s">
        <v>2044</v>
      </c>
      <c r="C104" s="133" t="s">
        <v>3</v>
      </c>
      <c r="D104" s="134" t="s">
        <v>964</v>
      </c>
      <c r="E104" s="53" t="s">
        <v>1403</v>
      </c>
      <c r="F104" s="236" t="s">
        <v>1545</v>
      </c>
    </row>
    <row r="105" spans="1:6" s="18" customFormat="1" ht="18.75">
      <c r="A105" s="67" t="s">
        <v>40</v>
      </c>
      <c r="B105" s="140"/>
      <c r="C105" s="140"/>
      <c r="D105" s="140"/>
      <c r="E105" s="140"/>
      <c r="F105" s="134" t="s">
        <v>963</v>
      </c>
    </row>
    <row r="106" spans="1:6" s="18" customFormat="1" ht="18.75">
      <c r="A106" s="67" t="s">
        <v>41</v>
      </c>
      <c r="B106" s="140"/>
      <c r="C106" s="140"/>
      <c r="D106" s="140"/>
      <c r="E106" s="140"/>
      <c r="F106" s="134" t="s">
        <v>965</v>
      </c>
    </row>
    <row r="107" spans="1:6" s="17" customFormat="1" ht="18.75">
      <c r="A107" s="129" t="s">
        <v>1852</v>
      </c>
      <c r="B107" s="129"/>
      <c r="C107" s="130"/>
      <c r="D107" s="130"/>
      <c r="E107" s="130"/>
      <c r="F107" s="130"/>
    </row>
    <row r="108" spans="1:6" s="12" customFormat="1" ht="18.75">
      <c r="A108" s="51" t="s">
        <v>33</v>
      </c>
      <c r="B108" s="62" t="s">
        <v>905</v>
      </c>
      <c r="C108" s="199" t="s">
        <v>8</v>
      </c>
      <c r="D108" s="199" t="s">
        <v>906</v>
      </c>
      <c r="E108" s="199" t="s">
        <v>1910</v>
      </c>
      <c r="F108" s="199" t="s">
        <v>907</v>
      </c>
    </row>
    <row r="109" spans="1:6" s="12" customFormat="1" ht="18.75">
      <c r="A109" s="51" t="s">
        <v>34</v>
      </c>
      <c r="B109" s="62" t="s">
        <v>908</v>
      </c>
      <c r="C109" s="199" t="s">
        <v>8</v>
      </c>
      <c r="D109" s="199" t="s">
        <v>906</v>
      </c>
      <c r="E109" s="199" t="s">
        <v>1910</v>
      </c>
      <c r="F109" s="199" t="s">
        <v>907</v>
      </c>
    </row>
    <row r="110" spans="1:6" s="12" customFormat="1" ht="18.75">
      <c r="A110" s="51" t="s">
        <v>35</v>
      </c>
      <c r="B110" s="53" t="s">
        <v>930</v>
      </c>
      <c r="C110" s="179" t="s">
        <v>5</v>
      </c>
      <c r="D110" s="62" t="s">
        <v>931</v>
      </c>
      <c r="E110" s="169" t="s">
        <v>187</v>
      </c>
      <c r="F110" s="62" t="s">
        <v>1543</v>
      </c>
    </row>
    <row r="111" spans="1:6" s="12" customFormat="1" ht="18.75">
      <c r="A111" s="51" t="s">
        <v>36</v>
      </c>
      <c r="B111" s="53" t="s">
        <v>932</v>
      </c>
      <c r="C111" s="179" t="s">
        <v>5</v>
      </c>
      <c r="D111" s="61" t="s">
        <v>933</v>
      </c>
      <c r="E111" s="169" t="s">
        <v>187</v>
      </c>
      <c r="F111" s="61" t="s">
        <v>1544</v>
      </c>
    </row>
    <row r="112" spans="1:6" s="12" customFormat="1" ht="18.75">
      <c r="A112" s="61" t="s">
        <v>37</v>
      </c>
      <c r="B112" s="62"/>
      <c r="C112" s="62"/>
      <c r="D112" s="62"/>
      <c r="E112" s="136"/>
      <c r="F112" s="62"/>
    </row>
    <row r="113" spans="1:6" s="18" customFormat="1" ht="18.75">
      <c r="A113" s="51" t="s">
        <v>38</v>
      </c>
      <c r="B113" s="237" t="s">
        <v>2164</v>
      </c>
      <c r="C113" s="64" t="s">
        <v>1232</v>
      </c>
      <c r="D113" s="65" t="s">
        <v>1234</v>
      </c>
      <c r="E113" s="52" t="s">
        <v>2153</v>
      </c>
      <c r="F113" s="54" t="s">
        <v>1235</v>
      </c>
    </row>
    <row r="114" spans="1:6" s="18" customFormat="1" ht="18.75">
      <c r="A114" s="51" t="s">
        <v>39</v>
      </c>
      <c r="B114" s="237" t="s">
        <v>2164</v>
      </c>
      <c r="C114" s="64" t="s">
        <v>1232</v>
      </c>
      <c r="D114" s="65" t="s">
        <v>1236</v>
      </c>
      <c r="E114" s="52" t="s">
        <v>2153</v>
      </c>
      <c r="F114" s="54" t="s">
        <v>1235</v>
      </c>
    </row>
    <row r="115" spans="1:6" s="18" customFormat="1" ht="18.75">
      <c r="A115" s="67" t="s">
        <v>40</v>
      </c>
      <c r="B115" s="237" t="s">
        <v>2165</v>
      </c>
      <c r="C115" s="64" t="s">
        <v>1233</v>
      </c>
      <c r="D115" s="65" t="s">
        <v>1550</v>
      </c>
      <c r="E115" s="52" t="s">
        <v>2153</v>
      </c>
      <c r="F115" s="54" t="s">
        <v>1235</v>
      </c>
    </row>
    <row r="116" spans="1:6" s="18" customFormat="1" ht="18.75">
      <c r="A116" s="67" t="s">
        <v>41</v>
      </c>
      <c r="B116" s="237" t="s">
        <v>2171</v>
      </c>
      <c r="C116" s="64" t="s">
        <v>1233</v>
      </c>
      <c r="D116" s="65" t="s">
        <v>1551</v>
      </c>
      <c r="E116" s="52" t="s">
        <v>2153</v>
      </c>
      <c r="F116" s="54" t="s">
        <v>1235</v>
      </c>
    </row>
    <row r="117" spans="1:6" s="17" customFormat="1" ht="18.75">
      <c r="A117" s="129" t="s">
        <v>1853</v>
      </c>
      <c r="B117" s="129"/>
      <c r="C117" s="130"/>
      <c r="D117" s="130"/>
      <c r="E117" s="130"/>
      <c r="F117" s="130"/>
    </row>
    <row r="118" spans="1:6" s="12" customFormat="1" ht="18.75">
      <c r="A118" s="51" t="s">
        <v>33</v>
      </c>
      <c r="B118" s="221" t="s">
        <v>940</v>
      </c>
      <c r="C118" s="57" t="s">
        <v>7</v>
      </c>
      <c r="D118" s="163" t="s">
        <v>939</v>
      </c>
      <c r="E118" s="238" t="s">
        <v>548</v>
      </c>
      <c r="F118" s="163" t="s">
        <v>1545</v>
      </c>
    </row>
    <row r="119" spans="1:6" s="12" customFormat="1" ht="18.75">
      <c r="A119" s="51" t="s">
        <v>34</v>
      </c>
      <c r="B119" s="221" t="s">
        <v>955</v>
      </c>
      <c r="C119" s="57" t="s">
        <v>7</v>
      </c>
      <c r="D119" s="163" t="s">
        <v>939</v>
      </c>
      <c r="E119" s="238" t="s">
        <v>548</v>
      </c>
      <c r="F119" s="163" t="s">
        <v>1545</v>
      </c>
    </row>
    <row r="120" spans="1:6" s="12" customFormat="1" ht="18.75">
      <c r="A120" s="51" t="s">
        <v>35</v>
      </c>
      <c r="B120" s="53"/>
      <c r="C120" s="53" t="s">
        <v>1079</v>
      </c>
      <c r="D120" s="51"/>
      <c r="E120" s="169"/>
      <c r="F120" s="51"/>
    </row>
    <row r="121" spans="1:6" s="12" customFormat="1" ht="18.75">
      <c r="A121" s="51" t="s">
        <v>36</v>
      </c>
      <c r="B121" s="53"/>
      <c r="C121" s="53" t="s">
        <v>1079</v>
      </c>
      <c r="D121" s="51"/>
      <c r="E121" s="169"/>
      <c r="F121" s="51"/>
    </row>
    <row r="122" spans="1:6" s="12" customFormat="1" ht="18.75">
      <c r="A122" s="61" t="s">
        <v>37</v>
      </c>
      <c r="B122" s="62"/>
      <c r="C122" s="62"/>
      <c r="D122" s="51"/>
      <c r="E122" s="63"/>
      <c r="F122" s="51"/>
    </row>
    <row r="123" spans="1:6" s="18" customFormat="1" ht="18.75">
      <c r="A123" s="51" t="s">
        <v>38</v>
      </c>
      <c r="B123" s="53" t="s">
        <v>945</v>
      </c>
      <c r="C123" s="179" t="s">
        <v>5</v>
      </c>
      <c r="D123" s="51" t="s">
        <v>946</v>
      </c>
      <c r="E123" s="169" t="s">
        <v>187</v>
      </c>
      <c r="F123" s="51" t="s">
        <v>1547</v>
      </c>
    </row>
    <row r="124" spans="1:6" s="18" customFormat="1" ht="18.75">
      <c r="A124" s="51" t="s">
        <v>39</v>
      </c>
      <c r="B124" s="53" t="s">
        <v>947</v>
      </c>
      <c r="C124" s="179" t="s">
        <v>5</v>
      </c>
      <c r="D124" s="51" t="s">
        <v>1548</v>
      </c>
      <c r="E124" s="169" t="s">
        <v>187</v>
      </c>
      <c r="F124" s="51" t="s">
        <v>1549</v>
      </c>
    </row>
    <row r="125" spans="1:6" s="18" customFormat="1" ht="18.75">
      <c r="A125" s="67" t="s">
        <v>40</v>
      </c>
      <c r="B125" s="140"/>
      <c r="C125" s="53" t="s">
        <v>1079</v>
      </c>
      <c r="D125" s="140"/>
      <c r="E125" s="140"/>
      <c r="F125" s="140"/>
    </row>
    <row r="126" spans="1:6" s="18" customFormat="1" ht="18.75">
      <c r="A126" s="67" t="s">
        <v>41</v>
      </c>
      <c r="B126" s="140"/>
      <c r="C126" s="53" t="s">
        <v>1079</v>
      </c>
      <c r="D126" s="140"/>
      <c r="E126" s="140"/>
      <c r="F126" s="140"/>
    </row>
    <row r="127" spans="1:6" s="17" customFormat="1" ht="18.75">
      <c r="A127" s="129" t="s">
        <v>1854</v>
      </c>
      <c r="B127" s="129"/>
      <c r="C127" s="130"/>
      <c r="D127" s="130"/>
      <c r="E127" s="130"/>
      <c r="F127" s="130"/>
    </row>
    <row r="128" spans="1:6" s="18" customFormat="1" ht="18.75">
      <c r="A128" s="51" t="s">
        <v>33</v>
      </c>
      <c r="B128" s="64" t="s">
        <v>2244</v>
      </c>
      <c r="C128" s="64" t="s">
        <v>1552</v>
      </c>
      <c r="D128" s="55" t="s">
        <v>2246</v>
      </c>
      <c r="E128" s="52" t="s">
        <v>1239</v>
      </c>
      <c r="F128" s="156" t="s">
        <v>2248</v>
      </c>
    </row>
    <row r="129" spans="1:6" s="18" customFormat="1" ht="18.75">
      <c r="A129" s="51" t="s">
        <v>34</v>
      </c>
      <c r="B129" s="64" t="s">
        <v>2245</v>
      </c>
      <c r="C129" s="64" t="s">
        <v>1552</v>
      </c>
      <c r="D129" s="55" t="s">
        <v>2247</v>
      </c>
      <c r="E129" s="52" t="s">
        <v>1239</v>
      </c>
      <c r="F129" s="156" t="s">
        <v>2249</v>
      </c>
    </row>
    <row r="130" spans="1:6" s="12" customFormat="1" ht="18.75">
      <c r="A130" s="51" t="s">
        <v>35</v>
      </c>
      <c r="B130" s="64" t="s">
        <v>2244</v>
      </c>
      <c r="C130" s="64" t="s">
        <v>1553</v>
      </c>
      <c r="D130" s="55" t="s">
        <v>2246</v>
      </c>
      <c r="E130" s="52" t="s">
        <v>1239</v>
      </c>
      <c r="F130" s="156" t="s">
        <v>2248</v>
      </c>
    </row>
    <row r="131" spans="1:6" s="18" customFormat="1" ht="18.75">
      <c r="A131" s="51" t="s">
        <v>36</v>
      </c>
      <c r="B131" s="64" t="s">
        <v>2245</v>
      </c>
      <c r="C131" s="64" t="s">
        <v>1553</v>
      </c>
      <c r="D131" s="55" t="s">
        <v>2247</v>
      </c>
      <c r="E131" s="52" t="s">
        <v>1239</v>
      </c>
      <c r="F131" s="156" t="s">
        <v>2249</v>
      </c>
    </row>
    <row r="132" spans="1:6" s="18" customFormat="1" ht="18.75">
      <c r="A132" s="61" t="s">
        <v>37</v>
      </c>
      <c r="B132" s="155"/>
      <c r="C132" s="155"/>
      <c r="D132" s="155"/>
      <c r="E132" s="155"/>
      <c r="F132" s="155"/>
    </row>
    <row r="133" spans="1:6" s="18" customFormat="1" ht="18.75">
      <c r="A133" s="51" t="s">
        <v>38</v>
      </c>
      <c r="B133" s="221" t="s">
        <v>957</v>
      </c>
      <c r="C133" s="57" t="s">
        <v>7</v>
      </c>
      <c r="D133" s="234" t="s">
        <v>956</v>
      </c>
      <c r="E133" s="235" t="s">
        <v>548</v>
      </c>
      <c r="F133" s="163" t="s">
        <v>1546</v>
      </c>
    </row>
    <row r="134" spans="1:6" s="18" customFormat="1" ht="18.75">
      <c r="A134" s="51" t="s">
        <v>39</v>
      </c>
      <c r="B134" s="221" t="s">
        <v>958</v>
      </c>
      <c r="C134" s="57" t="s">
        <v>7</v>
      </c>
      <c r="D134" s="234" t="s">
        <v>956</v>
      </c>
      <c r="E134" s="235" t="s">
        <v>548</v>
      </c>
      <c r="F134" s="163" t="s">
        <v>1546</v>
      </c>
    </row>
    <row r="135" spans="1:6" s="18" customFormat="1" ht="18.75">
      <c r="A135" s="67" t="s">
        <v>40</v>
      </c>
      <c r="B135" s="64"/>
      <c r="C135" s="53" t="s">
        <v>1079</v>
      </c>
      <c r="D135" s="156"/>
      <c r="E135" s="52"/>
      <c r="F135" s="156"/>
    </row>
    <row r="136" spans="1:6" s="18" customFormat="1" ht="18.75">
      <c r="A136" s="67" t="s">
        <v>41</v>
      </c>
      <c r="B136" s="64"/>
      <c r="C136" s="53" t="s">
        <v>1079</v>
      </c>
      <c r="D136" s="156"/>
      <c r="E136" s="52"/>
      <c r="F136" s="156"/>
    </row>
    <row r="137" spans="1:6" s="15" customFormat="1" ht="18.75">
      <c r="A137" s="125" t="s">
        <v>43</v>
      </c>
      <c r="B137" s="125"/>
      <c r="C137" s="125"/>
      <c r="D137" s="125"/>
      <c r="E137" s="125"/>
      <c r="F137" s="125"/>
    </row>
    <row r="138" spans="1:6" s="16" customFormat="1" ht="18.75">
      <c r="A138" s="164" t="s">
        <v>27</v>
      </c>
      <c r="B138" s="165" t="s">
        <v>28</v>
      </c>
      <c r="C138" s="164" t="s">
        <v>29</v>
      </c>
      <c r="D138" s="165" t="s">
        <v>30</v>
      </c>
      <c r="E138" s="166" t="s">
        <v>31</v>
      </c>
      <c r="F138" s="165" t="s">
        <v>32</v>
      </c>
    </row>
    <row r="139" spans="1:6" s="17" customFormat="1" ht="18.75">
      <c r="A139" s="129" t="s">
        <v>1855</v>
      </c>
      <c r="B139" s="129"/>
      <c r="C139" s="130"/>
      <c r="D139" s="130"/>
      <c r="E139" s="130"/>
      <c r="F139" s="130"/>
    </row>
    <row r="140" spans="1:6" s="12" customFormat="1" ht="18.75">
      <c r="A140" s="51" t="s">
        <v>33</v>
      </c>
      <c r="B140" s="53" t="s">
        <v>966</v>
      </c>
      <c r="C140" s="179" t="s">
        <v>5</v>
      </c>
      <c r="D140" s="51" t="s">
        <v>948</v>
      </c>
      <c r="E140" s="169" t="s">
        <v>187</v>
      </c>
      <c r="F140" s="51" t="s">
        <v>1554</v>
      </c>
    </row>
    <row r="141" spans="1:6" s="12" customFormat="1" ht="18.75">
      <c r="A141" s="51" t="s">
        <v>34</v>
      </c>
      <c r="B141" s="53" t="s">
        <v>968</v>
      </c>
      <c r="C141" s="179" t="s">
        <v>5</v>
      </c>
      <c r="D141" s="181" t="s">
        <v>967</v>
      </c>
      <c r="E141" s="169" t="s">
        <v>187</v>
      </c>
      <c r="F141" s="239" t="s">
        <v>1555</v>
      </c>
    </row>
    <row r="142" spans="1:6" s="12" customFormat="1" ht="18.75">
      <c r="A142" s="51" t="s">
        <v>35</v>
      </c>
      <c r="B142" s="133" t="s">
        <v>929</v>
      </c>
      <c r="C142" s="133" t="s">
        <v>1</v>
      </c>
      <c r="D142" s="135" t="s">
        <v>1556</v>
      </c>
      <c r="E142" s="53" t="s">
        <v>83</v>
      </c>
      <c r="F142" s="61" t="s">
        <v>978</v>
      </c>
    </row>
    <row r="143" spans="1:6" s="12" customFormat="1" ht="18.75">
      <c r="A143" s="51" t="s">
        <v>36</v>
      </c>
      <c r="B143" s="133" t="s">
        <v>977</v>
      </c>
      <c r="C143" s="133" t="s">
        <v>1</v>
      </c>
      <c r="D143" s="145" t="s">
        <v>1557</v>
      </c>
      <c r="E143" s="53" t="s">
        <v>83</v>
      </c>
      <c r="F143" s="61" t="s">
        <v>1558</v>
      </c>
    </row>
    <row r="144" spans="1:6" s="12" customFormat="1" ht="18.75">
      <c r="A144" s="61" t="s">
        <v>37</v>
      </c>
      <c r="B144" s="62"/>
      <c r="C144" s="62"/>
      <c r="D144" s="62"/>
      <c r="E144" s="136"/>
      <c r="F144" s="62"/>
    </row>
    <row r="145" spans="1:6" s="12" customFormat="1" ht="18.75">
      <c r="A145" s="51" t="s">
        <v>38</v>
      </c>
      <c r="B145" s="53"/>
      <c r="C145" s="138" t="s">
        <v>2216</v>
      </c>
      <c r="D145" s="139" t="s">
        <v>2292</v>
      </c>
      <c r="E145" s="160" t="s">
        <v>1699</v>
      </c>
      <c r="F145" s="53"/>
    </row>
    <row r="146" spans="1:6" s="12" customFormat="1" ht="18.75">
      <c r="A146" s="51" t="s">
        <v>39</v>
      </c>
      <c r="B146" s="133"/>
      <c r="C146" s="138" t="s">
        <v>2216</v>
      </c>
      <c r="D146" s="337" t="s">
        <v>2292</v>
      </c>
      <c r="E146" s="160" t="s">
        <v>1699</v>
      </c>
      <c r="F146" s="131"/>
    </row>
    <row r="147" spans="1:6" s="18" customFormat="1" ht="18.75">
      <c r="A147" s="67" t="s">
        <v>40</v>
      </c>
      <c r="B147" s="133"/>
      <c r="C147" s="138" t="s">
        <v>2217</v>
      </c>
      <c r="D147" s="338" t="s">
        <v>2291</v>
      </c>
      <c r="E147" s="63"/>
      <c r="F147" s="131"/>
    </row>
    <row r="148" spans="1:6" s="18" customFormat="1" ht="18.75">
      <c r="A148" s="67" t="s">
        <v>41</v>
      </c>
      <c r="B148" s="157"/>
      <c r="C148" s="138" t="s">
        <v>2217</v>
      </c>
      <c r="D148" s="338" t="s">
        <v>2291</v>
      </c>
      <c r="E148" s="63"/>
      <c r="F148" s="53"/>
    </row>
    <row r="149" spans="1:6" s="17" customFormat="1" ht="18.75">
      <c r="A149" s="129" t="s">
        <v>1856</v>
      </c>
      <c r="B149" s="129"/>
      <c r="C149" s="130"/>
      <c r="D149" s="130"/>
      <c r="E149" s="130"/>
      <c r="F149" s="130"/>
    </row>
    <row r="150" spans="1:6" s="18" customFormat="1" ht="18.75">
      <c r="A150" s="51" t="s">
        <v>33</v>
      </c>
      <c r="B150" s="133" t="s">
        <v>979</v>
      </c>
      <c r="C150" s="133" t="s">
        <v>1</v>
      </c>
      <c r="D150" s="135" t="s">
        <v>1559</v>
      </c>
      <c r="E150" s="53" t="s">
        <v>83</v>
      </c>
      <c r="F150" s="61" t="s">
        <v>1560</v>
      </c>
    </row>
    <row r="151" spans="1:6" s="18" customFormat="1" ht="18.75">
      <c r="A151" s="51" t="s">
        <v>34</v>
      </c>
      <c r="B151" s="133" t="s">
        <v>980</v>
      </c>
      <c r="C151" s="133" t="s">
        <v>1</v>
      </c>
      <c r="D151" s="145" t="s">
        <v>1561</v>
      </c>
      <c r="E151" s="53" t="s">
        <v>83</v>
      </c>
      <c r="F151" s="61" t="s">
        <v>1562</v>
      </c>
    </row>
    <row r="152" spans="1:6" s="12" customFormat="1" ht="18.75">
      <c r="A152" s="51" t="s">
        <v>35</v>
      </c>
      <c r="B152" s="53" t="s">
        <v>973</v>
      </c>
      <c r="C152" s="179" t="s">
        <v>5</v>
      </c>
      <c r="D152" s="181" t="s">
        <v>969</v>
      </c>
      <c r="E152" s="169" t="s">
        <v>187</v>
      </c>
      <c r="F152" s="181" t="s">
        <v>1563</v>
      </c>
    </row>
    <row r="153" spans="1:6" s="12" customFormat="1" ht="18.75">
      <c r="A153" s="51" t="s">
        <v>36</v>
      </c>
      <c r="B153" s="53" t="s">
        <v>975</v>
      </c>
      <c r="C153" s="179" t="s">
        <v>5</v>
      </c>
      <c r="D153" s="67" t="s">
        <v>974</v>
      </c>
      <c r="E153" s="169" t="s">
        <v>187</v>
      </c>
      <c r="F153" s="240" t="s">
        <v>1564</v>
      </c>
    </row>
    <row r="154" spans="1:6" s="12" customFormat="1" ht="18.75">
      <c r="A154" s="61" t="s">
        <v>37</v>
      </c>
      <c r="B154" s="62"/>
      <c r="C154" s="69"/>
      <c r="D154" s="69"/>
      <c r="E154" s="139"/>
      <c r="F154" s="62"/>
    </row>
    <row r="155" spans="1:6" s="12" customFormat="1" ht="18" customHeight="1">
      <c r="A155" s="51" t="s">
        <v>38</v>
      </c>
      <c r="B155" s="158" t="s">
        <v>2045</v>
      </c>
      <c r="C155" s="133" t="s">
        <v>3</v>
      </c>
      <c r="D155" s="145" t="s">
        <v>1583</v>
      </c>
      <c r="E155" s="53" t="s">
        <v>1403</v>
      </c>
      <c r="F155" s="134" t="s">
        <v>990</v>
      </c>
    </row>
    <row r="156" spans="1:6" s="12" customFormat="1" ht="18" customHeight="1">
      <c r="A156" s="51" t="s">
        <v>39</v>
      </c>
      <c r="B156" s="158" t="s">
        <v>2046</v>
      </c>
      <c r="C156" s="133" t="s">
        <v>3</v>
      </c>
      <c r="D156" s="145" t="s">
        <v>991</v>
      </c>
      <c r="E156" s="53" t="s">
        <v>1403</v>
      </c>
      <c r="F156" s="134" t="s">
        <v>992</v>
      </c>
    </row>
    <row r="157" spans="1:6" s="18" customFormat="1" ht="18" customHeight="1">
      <c r="A157" s="67" t="s">
        <v>40</v>
      </c>
      <c r="B157" s="62"/>
      <c r="C157" s="53" t="s">
        <v>1079</v>
      </c>
      <c r="D157" s="69"/>
      <c r="E157" s="139"/>
      <c r="F157" s="62"/>
    </row>
    <row r="158" spans="1:6" s="18" customFormat="1" ht="18" customHeight="1">
      <c r="A158" s="67" t="s">
        <v>41</v>
      </c>
      <c r="B158" s="62"/>
      <c r="C158" s="53" t="s">
        <v>1079</v>
      </c>
      <c r="D158" s="69"/>
      <c r="E158" s="139"/>
      <c r="F158" s="62"/>
    </row>
    <row r="159" spans="1:6" s="17" customFormat="1" ht="18.75">
      <c r="A159" s="129" t="s">
        <v>1857</v>
      </c>
      <c r="B159" s="129"/>
      <c r="C159" s="130"/>
      <c r="D159" s="130"/>
      <c r="E159" s="130"/>
      <c r="F159" s="130"/>
    </row>
    <row r="160" spans="1:6" s="12" customFormat="1" ht="18" customHeight="1">
      <c r="A160" s="51" t="s">
        <v>33</v>
      </c>
      <c r="B160" s="140"/>
      <c r="C160" s="53" t="s">
        <v>1079</v>
      </c>
      <c r="D160" s="140"/>
      <c r="E160" s="140"/>
      <c r="F160" s="140"/>
    </row>
    <row r="161" spans="1:6" s="12" customFormat="1" ht="18" customHeight="1">
      <c r="A161" s="51" t="s">
        <v>34</v>
      </c>
      <c r="B161" s="140"/>
      <c r="C161" s="53" t="s">
        <v>1079</v>
      </c>
      <c r="D161" s="140"/>
      <c r="E161" s="140"/>
      <c r="F161" s="140"/>
    </row>
    <row r="162" spans="1:6" s="12" customFormat="1" ht="18" customHeight="1">
      <c r="A162" s="51" t="s">
        <v>35</v>
      </c>
      <c r="B162" s="158" t="s">
        <v>2047</v>
      </c>
      <c r="C162" s="133" t="s">
        <v>3</v>
      </c>
      <c r="D162" s="145" t="s">
        <v>996</v>
      </c>
      <c r="E162" s="53" t="s">
        <v>1403</v>
      </c>
      <c r="F162" s="134" t="s">
        <v>997</v>
      </c>
    </row>
    <row r="163" spans="1:6" s="12" customFormat="1" ht="18" customHeight="1">
      <c r="A163" s="51" t="s">
        <v>36</v>
      </c>
      <c r="B163" s="158" t="s">
        <v>2048</v>
      </c>
      <c r="C163" s="133" t="s">
        <v>3</v>
      </c>
      <c r="D163" s="145" t="s">
        <v>998</v>
      </c>
      <c r="E163" s="53" t="s">
        <v>1403</v>
      </c>
      <c r="F163" s="134" t="s">
        <v>999</v>
      </c>
    </row>
    <row r="164" spans="1:6" s="12" customFormat="1" ht="18" customHeight="1">
      <c r="A164" s="61" t="s">
        <v>37</v>
      </c>
      <c r="B164" s="62"/>
      <c r="C164" s="69"/>
      <c r="D164" s="69"/>
      <c r="E164" s="139"/>
      <c r="F164" s="62"/>
    </row>
    <row r="165" spans="1:6" s="18" customFormat="1" ht="18" customHeight="1">
      <c r="A165" s="51" t="s">
        <v>38</v>
      </c>
      <c r="B165" s="64"/>
      <c r="C165" s="53" t="s">
        <v>1079</v>
      </c>
      <c r="D165" s="65"/>
      <c r="E165" s="52"/>
      <c r="F165" s="54"/>
    </row>
    <row r="166" spans="1:6" s="18" customFormat="1" ht="18" customHeight="1">
      <c r="A166" s="51" t="s">
        <v>39</v>
      </c>
      <c r="B166" s="64"/>
      <c r="C166" s="53" t="s">
        <v>1079</v>
      </c>
      <c r="D166" s="65"/>
      <c r="E166" s="52"/>
      <c r="F166" s="54"/>
    </row>
    <row r="167" spans="1:6" s="18" customFormat="1" ht="18" customHeight="1">
      <c r="A167" s="67" t="s">
        <v>40</v>
      </c>
      <c r="B167" s="64"/>
      <c r="C167" s="53" t="s">
        <v>1079</v>
      </c>
      <c r="D167" s="65"/>
      <c r="E167" s="52"/>
      <c r="F167" s="54"/>
    </row>
    <row r="168" spans="1:6" s="18" customFormat="1" ht="18" customHeight="1">
      <c r="A168" s="67" t="s">
        <v>41</v>
      </c>
      <c r="B168" s="64"/>
      <c r="C168" s="53" t="s">
        <v>1079</v>
      </c>
      <c r="D168" s="65"/>
      <c r="E168" s="52"/>
      <c r="F168" s="54"/>
    </row>
    <row r="169" spans="1:6" s="17" customFormat="1" ht="18.75">
      <c r="A169" s="129" t="s">
        <v>1858</v>
      </c>
      <c r="B169" s="241"/>
      <c r="C169" s="242"/>
      <c r="D169" s="242"/>
      <c r="E169" s="242"/>
      <c r="F169" s="242"/>
    </row>
    <row r="170" spans="1:6" s="18" customFormat="1" ht="18" customHeight="1">
      <c r="A170" s="51" t="s">
        <v>33</v>
      </c>
      <c r="B170" s="221" t="s">
        <v>972</v>
      </c>
      <c r="C170" s="57" t="s">
        <v>7</v>
      </c>
      <c r="D170" s="234" t="s">
        <v>994</v>
      </c>
      <c r="E170" s="235" t="s">
        <v>548</v>
      </c>
      <c r="F170" s="163" t="s">
        <v>1566</v>
      </c>
    </row>
    <row r="171" spans="1:6" s="18" customFormat="1" ht="18" customHeight="1">
      <c r="A171" s="51" t="s">
        <v>34</v>
      </c>
      <c r="B171" s="221" t="s">
        <v>993</v>
      </c>
      <c r="C171" s="57" t="s">
        <v>7</v>
      </c>
      <c r="D171" s="234" t="s">
        <v>994</v>
      </c>
      <c r="E171" s="235" t="s">
        <v>548</v>
      </c>
      <c r="F171" s="163" t="s">
        <v>1566</v>
      </c>
    </row>
    <row r="172" spans="1:6" s="12" customFormat="1" ht="18" customHeight="1">
      <c r="A172" s="51" t="s">
        <v>35</v>
      </c>
      <c r="B172" s="53"/>
      <c r="C172" s="53" t="s">
        <v>1079</v>
      </c>
      <c r="D172" s="67"/>
      <c r="E172" s="169"/>
      <c r="F172" s="240"/>
    </row>
    <row r="173" spans="1:6" s="12" customFormat="1" ht="18" customHeight="1">
      <c r="A173" s="51" t="s">
        <v>36</v>
      </c>
      <c r="B173" s="53"/>
      <c r="C173" s="53" t="s">
        <v>1079</v>
      </c>
      <c r="D173" s="135"/>
      <c r="E173" s="169"/>
      <c r="F173" s="240"/>
    </row>
    <row r="174" spans="1:6" s="12" customFormat="1" ht="18" customHeight="1">
      <c r="A174" s="61" t="s">
        <v>37</v>
      </c>
      <c r="B174" s="62"/>
      <c r="C174" s="69"/>
      <c r="D174" s="69"/>
      <c r="E174" s="139"/>
      <c r="F174" s="62"/>
    </row>
    <row r="175" spans="1:6" s="18" customFormat="1" ht="18" customHeight="1">
      <c r="A175" s="51" t="s">
        <v>38</v>
      </c>
      <c r="B175" s="221" t="s">
        <v>961</v>
      </c>
      <c r="C175" s="57" t="s">
        <v>7</v>
      </c>
      <c r="D175" s="163" t="s">
        <v>971</v>
      </c>
      <c r="E175" s="238" t="s">
        <v>548</v>
      </c>
      <c r="F175" s="163" t="s">
        <v>1565</v>
      </c>
    </row>
    <row r="176" spans="1:6" s="18" customFormat="1" ht="18" customHeight="1">
      <c r="A176" s="51" t="s">
        <v>39</v>
      </c>
      <c r="B176" s="221" t="s">
        <v>970</v>
      </c>
      <c r="C176" s="57" t="s">
        <v>7</v>
      </c>
      <c r="D176" s="163" t="s">
        <v>971</v>
      </c>
      <c r="E176" s="238" t="s">
        <v>548</v>
      </c>
      <c r="F176" s="163" t="s">
        <v>1565</v>
      </c>
    </row>
    <row r="177" spans="1:6" s="18" customFormat="1" ht="18" customHeight="1">
      <c r="A177" s="67" t="s">
        <v>40</v>
      </c>
      <c r="B177" s="53" t="s">
        <v>982</v>
      </c>
      <c r="C177" s="179" t="s">
        <v>5</v>
      </c>
      <c r="D177" s="67" t="s">
        <v>976</v>
      </c>
      <c r="E177" s="169" t="s">
        <v>187</v>
      </c>
      <c r="F177" s="240" t="s">
        <v>1564</v>
      </c>
    </row>
    <row r="178" spans="1:6" s="18" customFormat="1" ht="18" customHeight="1">
      <c r="A178" s="67" t="s">
        <v>41</v>
      </c>
      <c r="B178" s="53" t="s">
        <v>983</v>
      </c>
      <c r="C178" s="179" t="s">
        <v>5</v>
      </c>
      <c r="D178" s="135" t="s">
        <v>1567</v>
      </c>
      <c r="E178" s="169" t="s">
        <v>187</v>
      </c>
      <c r="F178" s="240" t="s">
        <v>1568</v>
      </c>
    </row>
    <row r="179" spans="1:6" s="17" customFormat="1" ht="18.75">
      <c r="A179" s="129" t="s">
        <v>1859</v>
      </c>
      <c r="B179" s="241"/>
      <c r="C179" s="242"/>
      <c r="D179" s="242"/>
      <c r="E179" s="242"/>
      <c r="F179" s="242"/>
    </row>
    <row r="180" spans="1:6" s="12" customFormat="1" ht="18" customHeight="1">
      <c r="A180" s="51" t="s">
        <v>33</v>
      </c>
      <c r="B180" s="64" t="s">
        <v>2250</v>
      </c>
      <c r="C180" s="64" t="s">
        <v>1193</v>
      </c>
      <c r="D180" s="55" t="s">
        <v>2251</v>
      </c>
      <c r="E180" s="52" t="s">
        <v>61</v>
      </c>
      <c r="F180" s="156" t="s">
        <v>2252</v>
      </c>
    </row>
    <row r="181" spans="1:6" s="12" customFormat="1" ht="18" customHeight="1">
      <c r="A181" s="51" t="s">
        <v>34</v>
      </c>
      <c r="B181" s="64" t="s">
        <v>2253</v>
      </c>
      <c r="C181" s="64" t="s">
        <v>1193</v>
      </c>
      <c r="D181" s="55" t="s">
        <v>2254</v>
      </c>
      <c r="E181" s="52" t="s">
        <v>61</v>
      </c>
      <c r="F181" s="156" t="s">
        <v>2255</v>
      </c>
    </row>
    <row r="182" spans="1:6" s="12" customFormat="1" ht="18" customHeight="1">
      <c r="A182" s="51" t="s">
        <v>35</v>
      </c>
      <c r="B182" s="64" t="s">
        <v>2250</v>
      </c>
      <c r="C182" s="64" t="s">
        <v>1194</v>
      </c>
      <c r="D182" s="55" t="s">
        <v>2251</v>
      </c>
      <c r="E182" s="52" t="s">
        <v>61</v>
      </c>
      <c r="F182" s="156" t="s">
        <v>2252</v>
      </c>
    </row>
    <row r="183" spans="1:6" s="12" customFormat="1" ht="18" customHeight="1">
      <c r="A183" s="51" t="s">
        <v>36</v>
      </c>
      <c r="B183" s="64" t="s">
        <v>2253</v>
      </c>
      <c r="C183" s="64" t="s">
        <v>1194</v>
      </c>
      <c r="D183" s="55" t="s">
        <v>2254</v>
      </c>
      <c r="E183" s="52" t="s">
        <v>61</v>
      </c>
      <c r="F183" s="156" t="s">
        <v>2255</v>
      </c>
    </row>
    <row r="184" spans="1:6" s="12" customFormat="1" ht="18" customHeight="1">
      <c r="A184" s="61" t="s">
        <v>37</v>
      </c>
      <c r="B184" s="62"/>
      <c r="C184" s="69"/>
      <c r="D184" s="69"/>
      <c r="E184" s="139"/>
      <c r="F184" s="62"/>
    </row>
    <row r="185" spans="1:6" s="12" customFormat="1" ht="18" customHeight="1">
      <c r="A185" s="51" t="s">
        <v>38</v>
      </c>
      <c r="B185" s="62"/>
      <c r="C185" s="53" t="s">
        <v>1079</v>
      </c>
      <c r="D185" s="69"/>
      <c r="E185" s="139"/>
      <c r="F185" s="62"/>
    </row>
    <row r="186" spans="1:6" s="12" customFormat="1" ht="18" customHeight="1">
      <c r="A186" s="51" t="s">
        <v>39</v>
      </c>
      <c r="B186" s="62"/>
      <c r="C186" s="53" t="s">
        <v>1079</v>
      </c>
      <c r="D186" s="69"/>
      <c r="E186" s="139"/>
      <c r="F186" s="62"/>
    </row>
    <row r="187" spans="1:6" s="18" customFormat="1" ht="18" customHeight="1">
      <c r="A187" s="67" t="s">
        <v>40</v>
      </c>
      <c r="B187" s="62"/>
      <c r="C187" s="53" t="s">
        <v>1079</v>
      </c>
      <c r="D187" s="69"/>
      <c r="E187" s="139"/>
      <c r="F187" s="62"/>
    </row>
    <row r="188" spans="1:6" s="18" customFormat="1" ht="18" customHeight="1">
      <c r="A188" s="67" t="s">
        <v>41</v>
      </c>
      <c r="B188" s="62"/>
      <c r="C188" s="53" t="s">
        <v>1079</v>
      </c>
      <c r="D188" s="69"/>
      <c r="E188" s="139"/>
      <c r="F188" s="62"/>
    </row>
    <row r="189" spans="1:6" s="15" customFormat="1" ht="18.75">
      <c r="A189" s="125" t="s">
        <v>44</v>
      </c>
      <c r="B189" s="125"/>
      <c r="C189" s="125"/>
      <c r="D189" s="125"/>
      <c r="E189" s="125"/>
      <c r="F189" s="125"/>
    </row>
    <row r="190" spans="1:6" s="16" customFormat="1" ht="18.75">
      <c r="A190" s="164" t="s">
        <v>27</v>
      </c>
      <c r="B190" s="165" t="s">
        <v>28</v>
      </c>
      <c r="C190" s="164" t="s">
        <v>29</v>
      </c>
      <c r="D190" s="165" t="s">
        <v>30</v>
      </c>
      <c r="E190" s="166" t="s">
        <v>31</v>
      </c>
      <c r="F190" s="165" t="s">
        <v>32</v>
      </c>
    </row>
    <row r="191" spans="1:6" s="17" customFormat="1" ht="18.75">
      <c r="A191" s="129" t="s">
        <v>1860</v>
      </c>
      <c r="B191" s="129"/>
      <c r="C191" s="130"/>
      <c r="D191" s="130"/>
      <c r="E191" s="130"/>
      <c r="F191" s="130"/>
    </row>
    <row r="192" spans="1:6" s="12" customFormat="1" ht="18.75">
      <c r="A192" s="51" t="s">
        <v>33</v>
      </c>
      <c r="B192" s="53" t="s">
        <v>986</v>
      </c>
      <c r="C192" s="179" t="s">
        <v>5</v>
      </c>
      <c r="D192" s="181" t="s">
        <v>987</v>
      </c>
      <c r="E192" s="169" t="s">
        <v>187</v>
      </c>
      <c r="F192" s="181" t="s">
        <v>1574</v>
      </c>
    </row>
    <row r="193" spans="1:6" s="12" customFormat="1" ht="18.75">
      <c r="A193" s="51" t="s">
        <v>34</v>
      </c>
      <c r="B193" s="53" t="s">
        <v>988</v>
      </c>
      <c r="C193" s="179" t="s">
        <v>5</v>
      </c>
      <c r="D193" s="181" t="s">
        <v>989</v>
      </c>
      <c r="E193" s="169" t="s">
        <v>187</v>
      </c>
      <c r="F193" s="181" t="s">
        <v>1575</v>
      </c>
    </row>
    <row r="194" spans="1:6" s="12" customFormat="1" ht="18.75">
      <c r="A194" s="51" t="s">
        <v>35</v>
      </c>
      <c r="B194" s="133" t="s">
        <v>981</v>
      </c>
      <c r="C194" s="53" t="s">
        <v>1</v>
      </c>
      <c r="D194" s="144" t="s">
        <v>1576</v>
      </c>
      <c r="E194" s="53" t="s">
        <v>57</v>
      </c>
      <c r="F194" s="61" t="s">
        <v>1577</v>
      </c>
    </row>
    <row r="195" spans="1:6" s="12" customFormat="1" ht="18.75">
      <c r="A195" s="51" t="s">
        <v>36</v>
      </c>
      <c r="B195" s="133" t="s">
        <v>984</v>
      </c>
      <c r="C195" s="53" t="s">
        <v>1</v>
      </c>
      <c r="D195" s="193" t="s">
        <v>1578</v>
      </c>
      <c r="E195" s="53" t="s">
        <v>57</v>
      </c>
      <c r="F195" s="61" t="s">
        <v>1579</v>
      </c>
    </row>
    <row r="196" spans="1:6" s="12" customFormat="1" ht="18.75">
      <c r="A196" s="61" t="s">
        <v>37</v>
      </c>
      <c r="B196" s="62"/>
      <c r="C196" s="62"/>
      <c r="D196" s="62"/>
      <c r="E196" s="136"/>
      <c r="F196" s="62"/>
    </row>
    <row r="197" spans="1:6" s="12" customFormat="1" ht="18.75">
      <c r="A197" s="51" t="s">
        <v>38</v>
      </c>
      <c r="B197" s="53"/>
      <c r="C197" s="138" t="s">
        <v>2216</v>
      </c>
      <c r="D197" s="139" t="s">
        <v>2292</v>
      </c>
      <c r="E197" s="160" t="s">
        <v>1699</v>
      </c>
      <c r="F197" s="53"/>
    </row>
    <row r="198" spans="1:6" s="12" customFormat="1" ht="18.75">
      <c r="A198" s="51" t="s">
        <v>39</v>
      </c>
      <c r="B198" s="133"/>
      <c r="C198" s="138" t="s">
        <v>2216</v>
      </c>
      <c r="D198" s="337" t="s">
        <v>2292</v>
      </c>
      <c r="E198" s="160" t="s">
        <v>1699</v>
      </c>
      <c r="F198" s="131"/>
    </row>
    <row r="199" spans="1:6" s="18" customFormat="1" ht="18.75">
      <c r="A199" s="67" t="s">
        <v>40</v>
      </c>
      <c r="B199" s="133"/>
      <c r="C199" s="138" t="s">
        <v>2217</v>
      </c>
      <c r="D199" s="338" t="s">
        <v>2291</v>
      </c>
      <c r="E199" s="63"/>
      <c r="F199" s="131"/>
    </row>
    <row r="200" spans="1:6" s="18" customFormat="1" ht="18.75">
      <c r="A200" s="67" t="s">
        <v>41</v>
      </c>
      <c r="B200" s="157"/>
      <c r="C200" s="138" t="s">
        <v>2217</v>
      </c>
      <c r="D200" s="338" t="s">
        <v>2291</v>
      </c>
      <c r="E200" s="63"/>
      <c r="F200" s="53"/>
    </row>
    <row r="201" spans="1:6" s="17" customFormat="1" ht="18.75">
      <c r="A201" s="129" t="s">
        <v>1861</v>
      </c>
      <c r="B201" s="129"/>
      <c r="C201" s="130"/>
      <c r="D201" s="130"/>
      <c r="E201" s="130"/>
      <c r="F201" s="130"/>
    </row>
    <row r="202" spans="1:6" s="12" customFormat="1" ht="18.75">
      <c r="A202" s="51" t="s">
        <v>33</v>
      </c>
      <c r="B202" s="133" t="s">
        <v>985</v>
      </c>
      <c r="C202" s="53" t="s">
        <v>1</v>
      </c>
      <c r="D202" s="193" t="s">
        <v>1018</v>
      </c>
      <c r="E202" s="53" t="s">
        <v>57</v>
      </c>
      <c r="F202" s="143" t="s">
        <v>1019</v>
      </c>
    </row>
    <row r="203" spans="1:6" s="12" customFormat="1" ht="18.75">
      <c r="A203" s="51" t="s">
        <v>34</v>
      </c>
      <c r="B203" s="133" t="s">
        <v>1017</v>
      </c>
      <c r="C203" s="53" t="s">
        <v>1</v>
      </c>
      <c r="D203" s="144" t="s">
        <v>1580</v>
      </c>
      <c r="E203" s="53" t="s">
        <v>57</v>
      </c>
      <c r="F203" s="143" t="s">
        <v>1021</v>
      </c>
    </row>
    <row r="204" spans="1:6" s="12" customFormat="1" ht="18.75">
      <c r="A204" s="51" t="s">
        <v>35</v>
      </c>
      <c r="B204" s="53" t="s">
        <v>1000</v>
      </c>
      <c r="C204" s="179" t="s">
        <v>5</v>
      </c>
      <c r="D204" s="193" t="s">
        <v>1001</v>
      </c>
      <c r="E204" s="169" t="s">
        <v>187</v>
      </c>
      <c r="F204" s="53" t="s">
        <v>1581</v>
      </c>
    </row>
    <row r="205" spans="1:6" s="12" customFormat="1" ht="18.75">
      <c r="A205" s="51" t="s">
        <v>36</v>
      </c>
      <c r="B205" s="53" t="s">
        <v>1002</v>
      </c>
      <c r="C205" s="179" t="s">
        <v>5</v>
      </c>
      <c r="D205" s="193" t="s">
        <v>1003</v>
      </c>
      <c r="E205" s="169" t="s">
        <v>187</v>
      </c>
      <c r="F205" s="53" t="s">
        <v>1582</v>
      </c>
    </row>
    <row r="206" spans="1:6" s="12" customFormat="1" ht="18.75">
      <c r="A206" s="61" t="s">
        <v>37</v>
      </c>
      <c r="B206" s="62"/>
      <c r="C206" s="62"/>
      <c r="D206" s="62"/>
      <c r="E206" s="136"/>
      <c r="F206" s="62"/>
    </row>
    <row r="207" spans="1:6" s="12" customFormat="1" ht="18.75">
      <c r="A207" s="51" t="s">
        <v>38</v>
      </c>
      <c r="B207" s="158" t="s">
        <v>2049</v>
      </c>
      <c r="C207" s="133" t="s">
        <v>3</v>
      </c>
      <c r="D207" s="145" t="s">
        <v>1596</v>
      </c>
      <c r="E207" s="53" t="s">
        <v>1403</v>
      </c>
      <c r="F207" s="145" t="s">
        <v>1023</v>
      </c>
    </row>
    <row r="208" spans="1:6" s="12" customFormat="1" ht="18.75">
      <c r="A208" s="51" t="s">
        <v>39</v>
      </c>
      <c r="B208" s="158" t="s">
        <v>2050</v>
      </c>
      <c r="C208" s="133" t="s">
        <v>3</v>
      </c>
      <c r="D208" s="135" t="s">
        <v>1604</v>
      </c>
      <c r="E208" s="53" t="s">
        <v>1403</v>
      </c>
      <c r="F208" s="145" t="s">
        <v>1605</v>
      </c>
    </row>
    <row r="209" spans="1:6" s="18" customFormat="1" ht="18.75">
      <c r="A209" s="67" t="s">
        <v>40</v>
      </c>
      <c r="B209" s="221"/>
      <c r="C209" s="53" t="s">
        <v>1079</v>
      </c>
      <c r="D209" s="234"/>
      <c r="E209" s="235"/>
      <c r="F209" s="163"/>
    </row>
    <row r="210" spans="1:6" s="18" customFormat="1" ht="18.75">
      <c r="A210" s="67" t="s">
        <v>41</v>
      </c>
      <c r="B210" s="221"/>
      <c r="C210" s="53" t="s">
        <v>1079</v>
      </c>
      <c r="D210" s="234"/>
      <c r="E210" s="235"/>
      <c r="F210" s="163"/>
    </row>
    <row r="211" spans="1:6" s="17" customFormat="1" ht="18.75">
      <c r="A211" s="129" t="s">
        <v>1862</v>
      </c>
      <c r="B211" s="129"/>
      <c r="C211" s="130"/>
      <c r="D211" s="130"/>
      <c r="E211" s="130"/>
      <c r="F211" s="130"/>
    </row>
    <row r="212" spans="1:6" s="12" customFormat="1" ht="18.75">
      <c r="A212" s="51" t="s">
        <v>33</v>
      </c>
      <c r="B212" s="69"/>
      <c r="C212" s="53" t="s">
        <v>1079</v>
      </c>
      <c r="D212" s="69"/>
      <c r="E212" s="69"/>
      <c r="F212" s="69"/>
    </row>
    <row r="213" spans="1:6" s="12" customFormat="1" ht="18.75">
      <c r="A213" s="51" t="s">
        <v>34</v>
      </c>
      <c r="B213" s="69"/>
      <c r="C213" s="53" t="s">
        <v>1079</v>
      </c>
      <c r="D213" s="69"/>
      <c r="E213" s="69"/>
      <c r="F213" s="69"/>
    </row>
    <row r="214" spans="1:6" s="12" customFormat="1" ht="18.75">
      <c r="A214" s="51" t="s">
        <v>35</v>
      </c>
      <c r="B214" s="53" t="s">
        <v>1025</v>
      </c>
      <c r="C214" s="179" t="s">
        <v>5</v>
      </c>
      <c r="D214" s="145" t="s">
        <v>1026</v>
      </c>
      <c r="E214" s="169" t="s">
        <v>187</v>
      </c>
      <c r="F214" s="51" t="s">
        <v>1586</v>
      </c>
    </row>
    <row r="215" spans="1:6" s="12" customFormat="1" ht="18.75">
      <c r="A215" s="51" t="s">
        <v>36</v>
      </c>
      <c r="B215" s="53" t="s">
        <v>1027</v>
      </c>
      <c r="C215" s="179" t="s">
        <v>5</v>
      </c>
      <c r="D215" s="131" t="s">
        <v>1028</v>
      </c>
      <c r="E215" s="169" t="s">
        <v>187</v>
      </c>
      <c r="F215" s="61" t="s">
        <v>1587</v>
      </c>
    </row>
    <row r="216" spans="1:6" s="12" customFormat="1" ht="18.75">
      <c r="A216" s="61" t="s">
        <v>37</v>
      </c>
      <c r="B216" s="69"/>
      <c r="C216" s="69"/>
      <c r="D216" s="69"/>
      <c r="E216" s="69"/>
      <c r="F216" s="69"/>
    </row>
    <row r="217" spans="1:6" s="12" customFormat="1" ht="18.75">
      <c r="A217" s="51" t="s">
        <v>38</v>
      </c>
      <c r="B217" s="64"/>
      <c r="C217" s="53" t="s">
        <v>1079</v>
      </c>
      <c r="D217" s="65"/>
      <c r="E217" s="52"/>
      <c r="F217" s="54"/>
    </row>
    <row r="218" spans="1:6" s="12" customFormat="1" ht="18.75">
      <c r="A218" s="51" t="s">
        <v>39</v>
      </c>
      <c r="B218" s="64"/>
      <c r="C218" s="53" t="s">
        <v>1079</v>
      </c>
      <c r="D218" s="65"/>
      <c r="E218" s="52"/>
      <c r="F218" s="54"/>
    </row>
    <row r="219" spans="1:6" s="12" customFormat="1" ht="18.75">
      <c r="A219" s="67" t="s">
        <v>40</v>
      </c>
      <c r="B219" s="69"/>
      <c r="C219" s="53" t="s">
        <v>1079</v>
      </c>
      <c r="D219" s="69"/>
      <c r="E219" s="69"/>
      <c r="F219" s="69"/>
    </row>
    <row r="220" spans="1:6" s="12" customFormat="1" ht="18.75">
      <c r="A220" s="67" t="s">
        <v>41</v>
      </c>
      <c r="B220" s="69"/>
      <c r="C220" s="53" t="s">
        <v>1079</v>
      </c>
      <c r="D220" s="69"/>
      <c r="E220" s="69"/>
      <c r="F220" s="69"/>
    </row>
    <row r="221" spans="1:6" s="17" customFormat="1" ht="18.75">
      <c r="A221" s="129" t="s">
        <v>1863</v>
      </c>
      <c r="B221" s="129"/>
      <c r="C221" s="130"/>
      <c r="D221" s="130"/>
      <c r="E221" s="130"/>
      <c r="F221" s="130"/>
    </row>
    <row r="222" spans="1:6" s="12" customFormat="1" ht="18.75">
      <c r="A222" s="51" t="s">
        <v>33</v>
      </c>
      <c r="B222" s="69"/>
      <c r="C222" s="53" t="s">
        <v>1079</v>
      </c>
      <c r="D222" s="69"/>
      <c r="E222" s="69"/>
      <c r="F222" s="69"/>
    </row>
    <row r="223" spans="1:6" s="12" customFormat="1" ht="18.75">
      <c r="A223" s="51" t="s">
        <v>34</v>
      </c>
      <c r="B223" s="69"/>
      <c r="C223" s="53" t="s">
        <v>1079</v>
      </c>
      <c r="D223" s="69"/>
      <c r="E223" s="69"/>
      <c r="F223" s="69"/>
    </row>
    <row r="224" spans="1:6" s="18" customFormat="1" ht="18.75">
      <c r="A224" s="51" t="s">
        <v>35</v>
      </c>
      <c r="B224" s="221" t="s">
        <v>995</v>
      </c>
      <c r="C224" s="57" t="s">
        <v>7</v>
      </c>
      <c r="D224" s="163" t="s">
        <v>1005</v>
      </c>
      <c r="E224" s="238" t="s">
        <v>548</v>
      </c>
      <c r="F224" s="163" t="s">
        <v>1006</v>
      </c>
    </row>
    <row r="225" spans="1:6" s="18" customFormat="1" ht="18.75">
      <c r="A225" s="51" t="s">
        <v>36</v>
      </c>
      <c r="B225" s="221" t="s">
        <v>1004</v>
      </c>
      <c r="C225" s="57" t="s">
        <v>7</v>
      </c>
      <c r="D225" s="163" t="s">
        <v>1005</v>
      </c>
      <c r="E225" s="238" t="s">
        <v>548</v>
      </c>
      <c r="F225" s="163" t="s">
        <v>1006</v>
      </c>
    </row>
    <row r="226" spans="1:6" s="12" customFormat="1" ht="18.75">
      <c r="A226" s="61" t="s">
        <v>37</v>
      </c>
      <c r="B226" s="69"/>
      <c r="C226" s="69"/>
      <c r="D226" s="69"/>
      <c r="E226" s="69"/>
      <c r="F226" s="69"/>
    </row>
    <row r="227" spans="1:6" s="18" customFormat="1" ht="18.75">
      <c r="A227" s="51" t="s">
        <v>38</v>
      </c>
      <c r="B227" s="62" t="s">
        <v>949</v>
      </c>
      <c r="C227" s="199" t="s">
        <v>8</v>
      </c>
      <c r="D227" s="199" t="s">
        <v>950</v>
      </c>
      <c r="E227" s="199" t="s">
        <v>1910</v>
      </c>
      <c r="F227" s="199" t="s">
        <v>951</v>
      </c>
    </row>
    <row r="228" spans="1:6" s="18" customFormat="1" ht="18.75">
      <c r="A228" s="51" t="s">
        <v>39</v>
      </c>
      <c r="B228" s="62" t="s">
        <v>952</v>
      </c>
      <c r="C228" s="199" t="s">
        <v>8</v>
      </c>
      <c r="D228" s="199" t="s">
        <v>953</v>
      </c>
      <c r="E228" s="199" t="s">
        <v>1910</v>
      </c>
      <c r="F228" s="199" t="s">
        <v>954</v>
      </c>
    </row>
    <row r="229" spans="1:6" s="18" customFormat="1" ht="18.75">
      <c r="A229" s="67" t="s">
        <v>40</v>
      </c>
      <c r="B229" s="140"/>
      <c r="C229" s="53" t="s">
        <v>1079</v>
      </c>
      <c r="D229" s="140"/>
      <c r="E229" s="140"/>
      <c r="F229" s="140"/>
    </row>
    <row r="230" spans="1:6" s="18" customFormat="1" ht="18.75">
      <c r="A230" s="67" t="s">
        <v>41</v>
      </c>
      <c r="B230" s="140"/>
      <c r="C230" s="53" t="s">
        <v>1079</v>
      </c>
      <c r="D230" s="140"/>
      <c r="E230" s="140"/>
      <c r="F230" s="140"/>
    </row>
    <row r="231" spans="1:6" s="17" customFormat="1" ht="18.75">
      <c r="A231" s="129" t="s">
        <v>1864</v>
      </c>
      <c r="B231" s="129"/>
      <c r="C231" s="130"/>
      <c r="D231" s="130"/>
      <c r="E231" s="130"/>
      <c r="F231" s="130"/>
    </row>
    <row r="232" spans="1:6" s="12" customFormat="1" ht="18.75">
      <c r="A232" s="51" t="s">
        <v>33</v>
      </c>
      <c r="B232" s="64" t="s">
        <v>1569</v>
      </c>
      <c r="C232" s="52" t="s">
        <v>1194</v>
      </c>
      <c r="D232" s="55" t="s">
        <v>1556</v>
      </c>
      <c r="E232" s="52" t="s">
        <v>61</v>
      </c>
      <c r="F232" s="156" t="s">
        <v>1570</v>
      </c>
    </row>
    <row r="233" spans="1:6" s="12" customFormat="1" ht="18.75">
      <c r="A233" s="51" t="s">
        <v>34</v>
      </c>
      <c r="B233" s="64" t="s">
        <v>1571</v>
      </c>
      <c r="C233" s="52" t="s">
        <v>1194</v>
      </c>
      <c r="D233" s="55" t="s">
        <v>1572</v>
      </c>
      <c r="E233" s="52" t="s">
        <v>61</v>
      </c>
      <c r="F233" s="156" t="s">
        <v>1573</v>
      </c>
    </row>
    <row r="234" spans="1:6" s="12" customFormat="1" ht="18.75">
      <c r="A234" s="51" t="s">
        <v>35</v>
      </c>
      <c r="B234" s="64" t="s">
        <v>1569</v>
      </c>
      <c r="C234" s="52" t="s">
        <v>1193</v>
      </c>
      <c r="D234" s="55" t="s">
        <v>1556</v>
      </c>
      <c r="E234" s="52" t="s">
        <v>61</v>
      </c>
      <c r="F234" s="156" t="s">
        <v>1570</v>
      </c>
    </row>
    <row r="235" spans="1:6" s="12" customFormat="1" ht="18.75">
      <c r="A235" s="51" t="s">
        <v>36</v>
      </c>
      <c r="B235" s="64" t="s">
        <v>1571</v>
      </c>
      <c r="C235" s="52" t="s">
        <v>1193</v>
      </c>
      <c r="D235" s="55" t="s">
        <v>1572</v>
      </c>
      <c r="E235" s="52" t="s">
        <v>61</v>
      </c>
      <c r="F235" s="156" t="s">
        <v>1573</v>
      </c>
    </row>
    <row r="236" spans="1:6" s="12" customFormat="1" ht="18.75">
      <c r="A236" s="61" t="s">
        <v>37</v>
      </c>
      <c r="B236" s="155"/>
      <c r="C236" s="155"/>
      <c r="D236" s="155"/>
      <c r="E236" s="155"/>
      <c r="F236" s="155"/>
    </row>
    <row r="237" spans="1:6" s="12" customFormat="1" ht="18.75">
      <c r="A237" s="51" t="s">
        <v>38</v>
      </c>
      <c r="B237" s="64"/>
      <c r="C237" s="53" t="s">
        <v>1079</v>
      </c>
      <c r="D237" s="153"/>
      <c r="E237" s="156"/>
      <c r="F237" s="55"/>
    </row>
    <row r="238" spans="1:6" s="12" customFormat="1" ht="18.75">
      <c r="A238" s="51" t="s">
        <v>39</v>
      </c>
      <c r="B238" s="64"/>
      <c r="C238" s="53" t="s">
        <v>1079</v>
      </c>
      <c r="D238" s="153"/>
      <c r="E238" s="156"/>
      <c r="F238" s="55"/>
    </row>
    <row r="239" spans="1:6" s="18" customFormat="1" ht="18.75">
      <c r="A239" s="67" t="s">
        <v>40</v>
      </c>
      <c r="B239" s="64"/>
      <c r="C239" s="53" t="s">
        <v>1079</v>
      </c>
      <c r="D239" s="153"/>
      <c r="E239" s="156"/>
      <c r="F239" s="55"/>
    </row>
    <row r="240" spans="1:6" s="18" customFormat="1" ht="18.75">
      <c r="A240" s="67" t="s">
        <v>41</v>
      </c>
      <c r="B240" s="64"/>
      <c r="C240" s="53" t="s">
        <v>1079</v>
      </c>
      <c r="D240" s="153"/>
      <c r="E240" s="156"/>
      <c r="F240" s="55"/>
    </row>
    <row r="241" spans="1:6" s="15" customFormat="1" ht="18.75">
      <c r="A241" s="125" t="s">
        <v>45</v>
      </c>
      <c r="B241" s="125"/>
      <c r="C241" s="351"/>
      <c r="D241" s="351"/>
      <c r="E241" s="351"/>
      <c r="F241" s="351"/>
    </row>
    <row r="242" spans="1:6" s="16" customFormat="1" ht="18.75">
      <c r="A242" s="164" t="s">
        <v>27</v>
      </c>
      <c r="B242" s="165" t="s">
        <v>28</v>
      </c>
      <c r="C242" s="164" t="s">
        <v>29</v>
      </c>
      <c r="D242" s="165" t="s">
        <v>30</v>
      </c>
      <c r="E242" s="166" t="s">
        <v>31</v>
      </c>
      <c r="F242" s="165" t="s">
        <v>32</v>
      </c>
    </row>
    <row r="243" spans="1:6" s="17" customFormat="1" ht="18.75">
      <c r="A243" s="129" t="s">
        <v>1865</v>
      </c>
      <c r="B243" s="129"/>
      <c r="C243" s="130"/>
      <c r="D243" s="130"/>
      <c r="E243" s="130"/>
      <c r="F243" s="130"/>
    </row>
    <row r="244" spans="1:6" s="12" customFormat="1" ht="37.5">
      <c r="A244" s="51" t="s">
        <v>33</v>
      </c>
      <c r="B244" s="53" t="s">
        <v>1029</v>
      </c>
      <c r="C244" s="179" t="s">
        <v>5</v>
      </c>
      <c r="D244" s="145" t="s">
        <v>1030</v>
      </c>
      <c r="E244" s="62" t="s">
        <v>1245</v>
      </c>
      <c r="F244" s="240" t="s">
        <v>1594</v>
      </c>
    </row>
    <row r="245" spans="1:6" s="12" customFormat="1" ht="37.5">
      <c r="A245" s="51" t="s">
        <v>34</v>
      </c>
      <c r="B245" s="53" t="s">
        <v>1031</v>
      </c>
      <c r="C245" s="179" t="s">
        <v>5</v>
      </c>
      <c r="D245" s="145" t="s">
        <v>1032</v>
      </c>
      <c r="E245" s="62" t="s">
        <v>1245</v>
      </c>
      <c r="F245" s="240" t="s">
        <v>1595</v>
      </c>
    </row>
    <row r="246" spans="1:6" s="12" customFormat="1" ht="18.75">
      <c r="A246" s="51" t="s">
        <v>35</v>
      </c>
      <c r="B246" s="158" t="s">
        <v>2051</v>
      </c>
      <c r="C246" s="133" t="s">
        <v>3</v>
      </c>
      <c r="D246" s="135" t="s">
        <v>1606</v>
      </c>
      <c r="E246" s="53" t="s">
        <v>1403</v>
      </c>
      <c r="F246" s="145" t="s">
        <v>1038</v>
      </c>
    </row>
    <row r="247" spans="1:6" s="12" customFormat="1" ht="18.75">
      <c r="A247" s="51" t="s">
        <v>36</v>
      </c>
      <c r="B247" s="158" t="s">
        <v>2052</v>
      </c>
      <c r="C247" s="133" t="s">
        <v>3</v>
      </c>
      <c r="D247" s="135" t="s">
        <v>1607</v>
      </c>
      <c r="E247" s="53" t="s">
        <v>1403</v>
      </c>
      <c r="F247" s="145" t="s">
        <v>1039</v>
      </c>
    </row>
    <row r="248" spans="1:6" s="12" customFormat="1" ht="18.75">
      <c r="A248" s="61" t="s">
        <v>37</v>
      </c>
      <c r="B248" s="62"/>
      <c r="C248" s="62"/>
      <c r="D248" s="62"/>
      <c r="E248" s="136"/>
      <c r="F248" s="62"/>
    </row>
    <row r="249" spans="1:6" s="12" customFormat="1" ht="18.75">
      <c r="A249" s="51" t="s">
        <v>38</v>
      </c>
      <c r="B249" s="53"/>
      <c r="C249" s="138" t="s">
        <v>2218</v>
      </c>
      <c r="D249" s="139" t="s">
        <v>2292</v>
      </c>
      <c r="E249" s="53"/>
      <c r="F249" s="181"/>
    </row>
    <row r="250" spans="1:6" s="12" customFormat="1" ht="18.75">
      <c r="A250" s="51" t="s">
        <v>39</v>
      </c>
      <c r="B250" s="53"/>
      <c r="C250" s="138" t="s">
        <v>2218</v>
      </c>
      <c r="D250" s="337" t="s">
        <v>2292</v>
      </c>
      <c r="E250" s="53"/>
      <c r="F250" s="131"/>
    </row>
    <row r="251" spans="1:6" s="18" customFormat="1" ht="18.75">
      <c r="A251" s="67" t="s">
        <v>40</v>
      </c>
      <c r="B251" s="140"/>
      <c r="C251" s="138" t="s">
        <v>2219</v>
      </c>
      <c r="D251" s="338" t="s">
        <v>2291</v>
      </c>
      <c r="E251" s="140"/>
      <c r="F251" s="140"/>
    </row>
    <row r="252" spans="1:6" s="18" customFormat="1" ht="18.75">
      <c r="A252" s="67" t="s">
        <v>41</v>
      </c>
      <c r="B252" s="140"/>
      <c r="C252" s="138" t="s">
        <v>2219</v>
      </c>
      <c r="D252" s="338" t="s">
        <v>2291</v>
      </c>
      <c r="E252" s="140"/>
      <c r="F252" s="140"/>
    </row>
    <row r="253" spans="1:6" s="17" customFormat="1" ht="18.75">
      <c r="A253" s="129" t="s">
        <v>1866</v>
      </c>
      <c r="B253" s="129"/>
      <c r="C253" s="130"/>
      <c r="D253" s="130"/>
      <c r="E253" s="130"/>
      <c r="F253" s="130"/>
    </row>
    <row r="254" spans="1:6" s="12" customFormat="1" ht="18" customHeight="1">
      <c r="A254" s="51" t="s">
        <v>33</v>
      </c>
      <c r="B254" s="133" t="s">
        <v>1602</v>
      </c>
      <c r="C254" s="133" t="s">
        <v>1</v>
      </c>
      <c r="D254" s="145" t="s">
        <v>1035</v>
      </c>
      <c r="E254" s="53" t="s">
        <v>57</v>
      </c>
      <c r="F254" s="134" t="s">
        <v>1036</v>
      </c>
    </row>
    <row r="255" spans="1:6" s="12" customFormat="1" ht="18" customHeight="1">
      <c r="A255" s="51" t="s">
        <v>34</v>
      </c>
      <c r="B255" s="133" t="s">
        <v>1020</v>
      </c>
      <c r="C255" s="133" t="s">
        <v>1</v>
      </c>
      <c r="D255" s="145" t="s">
        <v>924</v>
      </c>
      <c r="E255" s="53" t="s">
        <v>57</v>
      </c>
      <c r="F255" s="134" t="s">
        <v>925</v>
      </c>
    </row>
    <row r="256" spans="1:6" s="12" customFormat="1" ht="18" customHeight="1">
      <c r="A256" s="51" t="s">
        <v>35</v>
      </c>
      <c r="B256" s="53" t="s">
        <v>1033</v>
      </c>
      <c r="C256" s="179" t="s">
        <v>5</v>
      </c>
      <c r="D256" s="243" t="s">
        <v>1034</v>
      </c>
      <c r="E256" s="62" t="s">
        <v>1245</v>
      </c>
      <c r="F256" s="240" t="s">
        <v>1598</v>
      </c>
    </row>
    <row r="257" spans="1:6" s="12" customFormat="1" ht="18" customHeight="1">
      <c r="A257" s="51" t="s">
        <v>36</v>
      </c>
      <c r="B257" s="53" t="s">
        <v>1040</v>
      </c>
      <c r="C257" s="179" t="s">
        <v>5</v>
      </c>
      <c r="D257" s="136" t="s">
        <v>1041</v>
      </c>
      <c r="E257" s="169" t="s">
        <v>187</v>
      </c>
      <c r="F257" s="239" t="s">
        <v>1599</v>
      </c>
    </row>
    <row r="258" spans="1:6" s="12" customFormat="1" ht="18" customHeight="1">
      <c r="A258" s="61" t="s">
        <v>37</v>
      </c>
      <c r="B258" s="62"/>
      <c r="C258" s="62"/>
      <c r="D258" s="62"/>
      <c r="E258" s="136"/>
      <c r="F258" s="62"/>
    </row>
    <row r="259" spans="1:6" s="12" customFormat="1" ht="18" customHeight="1">
      <c r="A259" s="51" t="s">
        <v>38</v>
      </c>
      <c r="B259" s="158" t="s">
        <v>1024</v>
      </c>
      <c r="C259" s="133" t="s">
        <v>3</v>
      </c>
      <c r="D259" s="135" t="s">
        <v>1604</v>
      </c>
      <c r="E259" s="53" t="s">
        <v>1237</v>
      </c>
      <c r="F259" s="145" t="s">
        <v>1605</v>
      </c>
    </row>
    <row r="260" spans="1:6" s="12" customFormat="1" ht="18" customHeight="1">
      <c r="A260" s="51" t="s">
        <v>39</v>
      </c>
      <c r="B260" s="158" t="s">
        <v>1037</v>
      </c>
      <c r="C260" s="133" t="s">
        <v>3</v>
      </c>
      <c r="D260" s="135" t="s">
        <v>1606</v>
      </c>
      <c r="E260" s="53" t="s">
        <v>1237</v>
      </c>
      <c r="F260" s="145" t="s">
        <v>1038</v>
      </c>
    </row>
    <row r="261" spans="1:6" s="18" customFormat="1" ht="18" customHeight="1">
      <c r="A261" s="67" t="s">
        <v>40</v>
      </c>
      <c r="B261" s="53" t="s">
        <v>1045</v>
      </c>
      <c r="C261" s="179" t="s">
        <v>5</v>
      </c>
      <c r="D261" s="136" t="s">
        <v>1046</v>
      </c>
      <c r="E261" s="169" t="s">
        <v>187</v>
      </c>
      <c r="F261" s="239" t="s">
        <v>1600</v>
      </c>
    </row>
    <row r="262" spans="1:6" s="18" customFormat="1" ht="18" customHeight="1">
      <c r="A262" s="67" t="s">
        <v>41</v>
      </c>
      <c r="B262" s="53" t="s">
        <v>1047</v>
      </c>
      <c r="C262" s="179" t="s">
        <v>5</v>
      </c>
      <c r="D262" s="136" t="s">
        <v>1048</v>
      </c>
      <c r="E262" s="169" t="s">
        <v>187</v>
      </c>
      <c r="F262" s="239" t="s">
        <v>1601</v>
      </c>
    </row>
    <row r="263" spans="1:6" s="17" customFormat="1" ht="18.75">
      <c r="A263" s="129" t="s">
        <v>1867</v>
      </c>
      <c r="B263" s="129"/>
      <c r="C263" s="130"/>
      <c r="D263" s="130"/>
      <c r="E263" s="130"/>
      <c r="F263" s="130"/>
    </row>
    <row r="264" spans="1:6" s="12" customFormat="1" ht="18.75">
      <c r="A264" s="51" t="s">
        <v>33</v>
      </c>
      <c r="B264" s="158" t="s">
        <v>2053</v>
      </c>
      <c r="C264" s="133" t="s">
        <v>3</v>
      </c>
      <c r="D264" s="135" t="s">
        <v>884</v>
      </c>
      <c r="E264" s="53" t="s">
        <v>1403</v>
      </c>
      <c r="F264" s="145" t="s">
        <v>885</v>
      </c>
    </row>
    <row r="265" spans="1:6" s="12" customFormat="1" ht="18.75">
      <c r="A265" s="51" t="s">
        <v>34</v>
      </c>
      <c r="B265" s="158" t="s">
        <v>2054</v>
      </c>
      <c r="C265" s="133" t="s">
        <v>3</v>
      </c>
      <c r="D265" s="135" t="s">
        <v>886</v>
      </c>
      <c r="E265" s="53" t="s">
        <v>1403</v>
      </c>
      <c r="F265" s="134" t="s">
        <v>887</v>
      </c>
    </row>
    <row r="266" spans="1:6" s="12" customFormat="1" ht="18.75">
      <c r="A266" s="62" t="s">
        <v>35</v>
      </c>
      <c r="B266" s="62" t="s">
        <v>1013</v>
      </c>
      <c r="C266" s="199" t="s">
        <v>8</v>
      </c>
      <c r="D266" s="199" t="s">
        <v>1014</v>
      </c>
      <c r="E266" s="199" t="s">
        <v>1910</v>
      </c>
      <c r="F266" s="199" t="s">
        <v>1015</v>
      </c>
    </row>
    <row r="267" spans="1:6" s="12" customFormat="1" ht="18.75">
      <c r="A267" s="62" t="s">
        <v>36</v>
      </c>
      <c r="B267" s="62" t="s">
        <v>1016</v>
      </c>
      <c r="C267" s="199" t="s">
        <v>8</v>
      </c>
      <c r="D267" s="199" t="s">
        <v>1014</v>
      </c>
      <c r="E267" s="199" t="s">
        <v>1910</v>
      </c>
      <c r="F267" s="199" t="s">
        <v>1015</v>
      </c>
    </row>
    <row r="268" spans="1:6" s="12" customFormat="1" ht="18.75">
      <c r="A268" s="61" t="s">
        <v>37</v>
      </c>
      <c r="B268" s="62"/>
      <c r="C268" s="62"/>
      <c r="D268" s="62"/>
      <c r="E268" s="136"/>
      <c r="F268" s="62"/>
    </row>
    <row r="269" spans="1:6" s="18" customFormat="1" ht="23.45" customHeight="1">
      <c r="A269" s="51" t="s">
        <v>38</v>
      </c>
      <c r="B269" s="221" t="s">
        <v>1007</v>
      </c>
      <c r="C269" s="57" t="s">
        <v>7</v>
      </c>
      <c r="D269" s="163" t="s">
        <v>1009</v>
      </c>
      <c r="E269" s="238" t="s">
        <v>548</v>
      </c>
      <c r="F269" s="163" t="s">
        <v>1584</v>
      </c>
    </row>
    <row r="270" spans="1:6" s="18" customFormat="1" ht="18.75">
      <c r="A270" s="51" t="s">
        <v>39</v>
      </c>
      <c r="B270" s="221" t="s">
        <v>1008</v>
      </c>
      <c r="C270" s="57" t="s">
        <v>7</v>
      </c>
      <c r="D270" s="163" t="s">
        <v>1044</v>
      </c>
      <c r="E270" s="238" t="s">
        <v>548</v>
      </c>
      <c r="F270" s="163" t="s">
        <v>1585</v>
      </c>
    </row>
    <row r="271" spans="1:6" s="18" customFormat="1" ht="18.75">
      <c r="A271" s="67" t="s">
        <v>40</v>
      </c>
      <c r="B271" s="221"/>
      <c r="C271" s="53" t="s">
        <v>1079</v>
      </c>
      <c r="D271" s="163"/>
      <c r="E271" s="238"/>
      <c r="F271" s="163"/>
    </row>
    <row r="272" spans="1:6" s="18" customFormat="1" ht="18.75">
      <c r="A272" s="67" t="s">
        <v>41</v>
      </c>
      <c r="B272" s="221"/>
      <c r="C272" s="53" t="s">
        <v>1079</v>
      </c>
      <c r="D272" s="163"/>
      <c r="E272" s="238"/>
      <c r="F272" s="163"/>
    </row>
    <row r="273" spans="1:6" s="17" customFormat="1" ht="18.75">
      <c r="A273" s="129" t="s">
        <v>1868</v>
      </c>
      <c r="B273" s="129"/>
      <c r="C273" s="130"/>
      <c r="D273" s="130"/>
      <c r="E273" s="130"/>
      <c r="F273" s="130"/>
    </row>
    <row r="274" spans="1:6" s="12" customFormat="1" ht="18.75">
      <c r="A274" s="51" t="s">
        <v>33</v>
      </c>
      <c r="B274" s="69"/>
      <c r="C274" s="53" t="s">
        <v>1079</v>
      </c>
      <c r="D274" s="69"/>
      <c r="E274" s="69"/>
      <c r="F274" s="69"/>
    </row>
    <row r="275" spans="1:6" s="12" customFormat="1" ht="18.75">
      <c r="A275" s="51" t="s">
        <v>34</v>
      </c>
      <c r="B275" s="221" t="s">
        <v>1010</v>
      </c>
      <c r="C275" s="57" t="s">
        <v>7</v>
      </c>
      <c r="D275" s="163" t="s">
        <v>1050</v>
      </c>
      <c r="E275" s="238" t="s">
        <v>548</v>
      </c>
      <c r="F275" s="163" t="s">
        <v>1597</v>
      </c>
    </row>
    <row r="276" spans="1:6" s="12" customFormat="1" ht="18.75">
      <c r="A276" s="62" t="s">
        <v>35</v>
      </c>
      <c r="B276" s="221" t="s">
        <v>1042</v>
      </c>
      <c r="C276" s="57" t="s">
        <v>7</v>
      </c>
      <c r="D276" s="163" t="s">
        <v>1050</v>
      </c>
      <c r="E276" s="238" t="s">
        <v>548</v>
      </c>
      <c r="F276" s="163" t="s">
        <v>1597</v>
      </c>
    </row>
    <row r="277" spans="1:6" s="12" customFormat="1" ht="18.75">
      <c r="A277" s="51" t="s">
        <v>36</v>
      </c>
      <c r="B277" s="221" t="s">
        <v>1043</v>
      </c>
      <c r="C277" s="57" t="s">
        <v>7</v>
      </c>
      <c r="D277" s="163" t="s">
        <v>1050</v>
      </c>
      <c r="E277" s="238" t="s">
        <v>548</v>
      </c>
      <c r="F277" s="163" t="s">
        <v>1597</v>
      </c>
    </row>
    <row r="278" spans="1:6" s="12" customFormat="1" ht="18.75">
      <c r="A278" s="61" t="s">
        <v>37</v>
      </c>
      <c r="B278" s="62"/>
      <c r="C278" s="62"/>
      <c r="D278" s="51"/>
      <c r="E278" s="63"/>
      <c r="F278" s="51"/>
    </row>
    <row r="279" spans="1:6" s="18" customFormat="1" ht="18.75">
      <c r="A279" s="51" t="s">
        <v>38</v>
      </c>
      <c r="B279" s="64" t="s">
        <v>1588</v>
      </c>
      <c r="C279" s="64" t="s">
        <v>1196</v>
      </c>
      <c r="D279" s="153" t="s">
        <v>1022</v>
      </c>
      <c r="E279" s="64" t="s">
        <v>1976</v>
      </c>
      <c r="F279" s="55" t="s">
        <v>1589</v>
      </c>
    </row>
    <row r="280" spans="1:6" s="18" customFormat="1" ht="18.75">
      <c r="A280" s="51" t="s">
        <v>39</v>
      </c>
      <c r="B280" s="64" t="s">
        <v>1588</v>
      </c>
      <c r="C280" s="64" t="s">
        <v>1196</v>
      </c>
      <c r="D280" s="153" t="s">
        <v>1022</v>
      </c>
      <c r="E280" s="64" t="s">
        <v>1976</v>
      </c>
      <c r="F280" s="55" t="s">
        <v>1589</v>
      </c>
    </row>
    <row r="281" spans="1:6" s="18" customFormat="1" ht="18.75">
      <c r="A281" s="67" t="s">
        <v>40</v>
      </c>
      <c r="B281" s="64" t="s">
        <v>1588</v>
      </c>
      <c r="C281" s="64" t="s">
        <v>1197</v>
      </c>
      <c r="D281" s="153" t="s">
        <v>1022</v>
      </c>
      <c r="E281" s="64" t="s">
        <v>1976</v>
      </c>
      <c r="F281" s="55" t="s">
        <v>1589</v>
      </c>
    </row>
    <row r="282" spans="1:6" s="18" customFormat="1" ht="18.75">
      <c r="A282" s="67" t="s">
        <v>41</v>
      </c>
      <c r="B282" s="64" t="s">
        <v>1588</v>
      </c>
      <c r="C282" s="64" t="s">
        <v>1197</v>
      </c>
      <c r="D282" s="153" t="s">
        <v>1022</v>
      </c>
      <c r="E282" s="64" t="s">
        <v>1976</v>
      </c>
      <c r="F282" s="55" t="s">
        <v>1589</v>
      </c>
    </row>
    <row r="283" spans="1:6" s="17" customFormat="1" ht="18.75">
      <c r="A283" s="129" t="s">
        <v>1869</v>
      </c>
      <c r="B283" s="129"/>
      <c r="C283" s="130"/>
      <c r="D283" s="130"/>
      <c r="E283" s="130"/>
      <c r="F283" s="130"/>
    </row>
    <row r="284" spans="1:6" s="12" customFormat="1" ht="18.75">
      <c r="A284" s="51" t="s">
        <v>33</v>
      </c>
      <c r="B284" s="64" t="s">
        <v>1590</v>
      </c>
      <c r="C284" s="64" t="s">
        <v>1221</v>
      </c>
      <c r="D284" s="66" t="s">
        <v>2059</v>
      </c>
      <c r="E284" s="52" t="s">
        <v>1239</v>
      </c>
      <c r="F284" s="156" t="s">
        <v>1591</v>
      </c>
    </row>
    <row r="285" spans="1:6" s="12" customFormat="1" ht="18.75">
      <c r="A285" s="51" t="s">
        <v>34</v>
      </c>
      <c r="B285" s="64" t="s">
        <v>1592</v>
      </c>
      <c r="C285" s="64" t="s">
        <v>1221</v>
      </c>
      <c r="D285" s="66" t="s">
        <v>2060</v>
      </c>
      <c r="E285" s="52" t="s">
        <v>1239</v>
      </c>
      <c r="F285" s="156" t="s">
        <v>1593</v>
      </c>
    </row>
    <row r="286" spans="1:6" s="12" customFormat="1" ht="18.75">
      <c r="A286" s="51" t="s">
        <v>35</v>
      </c>
      <c r="B286" s="64" t="s">
        <v>1590</v>
      </c>
      <c r="C286" s="64" t="s">
        <v>1222</v>
      </c>
      <c r="D286" s="66" t="s">
        <v>2059</v>
      </c>
      <c r="E286" s="52" t="s">
        <v>1239</v>
      </c>
      <c r="F286" s="156" t="s">
        <v>1591</v>
      </c>
    </row>
    <row r="287" spans="1:6" s="12" customFormat="1" ht="18.75">
      <c r="A287" s="51" t="s">
        <v>36</v>
      </c>
      <c r="B287" s="64" t="s">
        <v>1592</v>
      </c>
      <c r="C287" s="64" t="s">
        <v>1222</v>
      </c>
      <c r="D287" s="66" t="s">
        <v>2060</v>
      </c>
      <c r="E287" s="52" t="s">
        <v>1239</v>
      </c>
      <c r="F287" s="156" t="s">
        <v>1593</v>
      </c>
    </row>
    <row r="288" spans="1:6" s="12" customFormat="1" ht="18.75">
      <c r="A288" s="61" t="s">
        <v>37</v>
      </c>
      <c r="B288" s="62"/>
      <c r="C288" s="62"/>
      <c r="D288" s="62"/>
      <c r="E288" s="155"/>
      <c r="F288" s="155"/>
    </row>
    <row r="289" spans="1:6" s="18" customFormat="1" ht="18.75">
      <c r="A289" s="51" t="s">
        <v>38</v>
      </c>
      <c r="B289" s="64"/>
      <c r="C289" s="53" t="s">
        <v>1079</v>
      </c>
      <c r="D289" s="156"/>
      <c r="E289" s="52"/>
      <c r="F289" s="156"/>
    </row>
    <row r="290" spans="1:6" s="18" customFormat="1" ht="18.75">
      <c r="A290" s="51" t="s">
        <v>39</v>
      </c>
      <c r="B290" s="64"/>
      <c r="C290" s="53" t="s">
        <v>1079</v>
      </c>
      <c r="D290" s="156"/>
      <c r="E290" s="52"/>
      <c r="F290" s="156"/>
    </row>
    <row r="291" spans="1:6" s="18" customFormat="1" ht="18.75">
      <c r="A291" s="67" t="s">
        <v>40</v>
      </c>
      <c r="B291" s="62"/>
      <c r="C291" s="53" t="s">
        <v>1079</v>
      </c>
      <c r="D291" s="62"/>
      <c r="E291" s="52"/>
      <c r="F291" s="54"/>
    </row>
    <row r="292" spans="1:6" s="18" customFormat="1" ht="18.75">
      <c r="A292" s="67" t="s">
        <v>41</v>
      </c>
      <c r="B292" s="62"/>
      <c r="C292" s="53" t="s">
        <v>1079</v>
      </c>
      <c r="D292" s="62"/>
      <c r="E292" s="52"/>
      <c r="F292" s="54"/>
    </row>
    <row r="293" spans="1:6" s="15" customFormat="1" ht="18.75">
      <c r="A293" s="125" t="s">
        <v>46</v>
      </c>
      <c r="B293" s="125"/>
      <c r="C293" s="125"/>
      <c r="D293" s="125"/>
      <c r="E293" s="125"/>
      <c r="F293" s="125"/>
    </row>
    <row r="294" spans="1:6" s="16" customFormat="1" ht="18.75">
      <c r="A294" s="126" t="s">
        <v>27</v>
      </c>
      <c r="B294" s="127" t="s">
        <v>28</v>
      </c>
      <c r="C294" s="126" t="s">
        <v>29</v>
      </c>
      <c r="D294" s="127" t="s">
        <v>30</v>
      </c>
      <c r="E294" s="128" t="s">
        <v>31</v>
      </c>
      <c r="F294" s="127" t="s">
        <v>32</v>
      </c>
    </row>
    <row r="295" spans="1:6" s="17" customFormat="1" ht="18.75">
      <c r="A295" s="129" t="s">
        <v>1870</v>
      </c>
      <c r="B295" s="129"/>
      <c r="C295" s="130"/>
      <c r="D295" s="130"/>
      <c r="E295" s="130"/>
      <c r="F295" s="130"/>
    </row>
    <row r="296" spans="1:6" s="12" customFormat="1" ht="18.75">
      <c r="A296" s="51" t="s">
        <v>33</v>
      </c>
      <c r="B296" s="53"/>
      <c r="C296" s="53" t="s">
        <v>1079</v>
      </c>
      <c r="D296" s="169"/>
      <c r="E296" s="141"/>
      <c r="F296" s="62"/>
    </row>
    <row r="297" spans="1:6" s="12" customFormat="1" ht="18.75">
      <c r="A297" s="51" t="s">
        <v>34</v>
      </c>
      <c r="B297" s="69"/>
      <c r="C297" s="53" t="s">
        <v>1079</v>
      </c>
      <c r="D297" s="69"/>
      <c r="E297" s="69"/>
      <c r="F297" s="69"/>
    </row>
    <row r="298" spans="1:6" s="12" customFormat="1" ht="18.75">
      <c r="A298" s="51" t="s">
        <v>35</v>
      </c>
      <c r="B298" s="53" t="s">
        <v>1053</v>
      </c>
      <c r="C298" s="179" t="s">
        <v>5</v>
      </c>
      <c r="D298" s="136" t="s">
        <v>1054</v>
      </c>
      <c r="E298" s="169" t="s">
        <v>187</v>
      </c>
      <c r="F298" s="239" t="s">
        <v>1601</v>
      </c>
    </row>
    <row r="299" spans="1:6" s="12" customFormat="1" ht="18.75">
      <c r="A299" s="51" t="s">
        <v>36</v>
      </c>
      <c r="B299" s="53" t="s">
        <v>1055</v>
      </c>
      <c r="C299" s="179" t="s">
        <v>5</v>
      </c>
      <c r="D299" s="169" t="s">
        <v>1056</v>
      </c>
      <c r="E299" s="169" t="s">
        <v>187</v>
      </c>
      <c r="F299" s="62" t="s">
        <v>1603</v>
      </c>
    </row>
    <row r="300" spans="1:6" s="12" customFormat="1" ht="18.75">
      <c r="A300" s="61" t="s">
        <v>37</v>
      </c>
      <c r="B300" s="69"/>
      <c r="C300" s="69"/>
      <c r="D300" s="69"/>
      <c r="E300" s="69"/>
      <c r="F300" s="69"/>
    </row>
    <row r="301" spans="1:6" s="12" customFormat="1" ht="18.75">
      <c r="A301" s="51" t="s">
        <v>38</v>
      </c>
      <c r="B301" s="69"/>
      <c r="C301" s="138" t="s">
        <v>2216</v>
      </c>
      <c r="D301" s="139" t="s">
        <v>2292</v>
      </c>
      <c r="E301" s="69"/>
      <c r="F301" s="69"/>
    </row>
    <row r="302" spans="1:6" s="12" customFormat="1" ht="18.75">
      <c r="A302" s="51" t="s">
        <v>39</v>
      </c>
      <c r="B302" s="69"/>
      <c r="C302" s="138" t="s">
        <v>2216</v>
      </c>
      <c r="D302" s="337" t="s">
        <v>2292</v>
      </c>
      <c r="E302" s="69"/>
      <c r="F302" s="69"/>
    </row>
    <row r="303" spans="1:6" s="18" customFormat="1" ht="18.75">
      <c r="A303" s="67" t="s">
        <v>40</v>
      </c>
      <c r="B303" s="140"/>
      <c r="C303" s="138" t="s">
        <v>2217</v>
      </c>
      <c r="D303" s="338" t="s">
        <v>2291</v>
      </c>
      <c r="E303" s="140"/>
      <c r="F303" s="140"/>
    </row>
    <row r="304" spans="1:6" s="18" customFormat="1" ht="18.75">
      <c r="A304" s="67" t="s">
        <v>41</v>
      </c>
      <c r="B304" s="140"/>
      <c r="C304" s="138" t="s">
        <v>2217</v>
      </c>
      <c r="D304" s="338" t="s">
        <v>2291</v>
      </c>
      <c r="E304" s="140"/>
      <c r="F304" s="140"/>
    </row>
    <row r="305" spans="1:6" s="17" customFormat="1" ht="18.75">
      <c r="A305" s="129" t="s">
        <v>1871</v>
      </c>
      <c r="B305" s="129"/>
      <c r="C305" s="130"/>
      <c r="D305" s="130"/>
      <c r="E305" s="130"/>
      <c r="F305" s="130"/>
    </row>
    <row r="306" spans="1:6" s="12" customFormat="1" ht="18" customHeight="1">
      <c r="A306" s="51" t="s">
        <v>33</v>
      </c>
      <c r="B306" s="158" t="s">
        <v>2055</v>
      </c>
      <c r="C306" s="133" t="s">
        <v>3</v>
      </c>
      <c r="D306" s="135" t="s">
        <v>892</v>
      </c>
      <c r="E306" s="53" t="s">
        <v>1403</v>
      </c>
      <c r="F306" s="145" t="s">
        <v>893</v>
      </c>
    </row>
    <row r="307" spans="1:6" s="12" customFormat="1" ht="18" customHeight="1">
      <c r="A307" s="51" t="s">
        <v>34</v>
      </c>
      <c r="B307" s="158" t="s">
        <v>2056</v>
      </c>
      <c r="C307" s="133" t="s">
        <v>3</v>
      </c>
      <c r="D307" s="135" t="s">
        <v>894</v>
      </c>
      <c r="E307" s="53" t="s">
        <v>1403</v>
      </c>
      <c r="F307" s="145" t="s">
        <v>895</v>
      </c>
    </row>
    <row r="308" spans="1:6" s="12" customFormat="1" ht="18" customHeight="1">
      <c r="A308" s="51" t="s">
        <v>35</v>
      </c>
      <c r="B308" s="53" t="s">
        <v>1057</v>
      </c>
      <c r="C308" s="179" t="s">
        <v>5</v>
      </c>
      <c r="D308" s="169" t="s">
        <v>1058</v>
      </c>
      <c r="E308" s="169" t="s">
        <v>187</v>
      </c>
      <c r="F308" s="62" t="s">
        <v>1603</v>
      </c>
    </row>
    <row r="309" spans="1:6" s="12" customFormat="1" ht="18" customHeight="1">
      <c r="A309" s="51" t="s">
        <v>36</v>
      </c>
      <c r="B309" s="53" t="s">
        <v>1059</v>
      </c>
      <c r="C309" s="179" t="s">
        <v>5</v>
      </c>
      <c r="D309" s="136" t="s">
        <v>1060</v>
      </c>
      <c r="E309" s="169" t="s">
        <v>187</v>
      </c>
      <c r="F309" s="131" t="s">
        <v>1609</v>
      </c>
    </row>
    <row r="310" spans="1:6" s="12" customFormat="1" ht="18.75">
      <c r="A310" s="61" t="s">
        <v>37</v>
      </c>
      <c r="B310" s="69"/>
      <c r="C310" s="69"/>
      <c r="D310" s="69"/>
      <c r="E310" s="69"/>
      <c r="F310" s="69"/>
    </row>
    <row r="311" spans="1:6" s="12" customFormat="1" ht="18" customHeight="1">
      <c r="A311" s="51" t="s">
        <v>38</v>
      </c>
      <c r="B311" s="221" t="s">
        <v>1049</v>
      </c>
      <c r="C311" s="57" t="s">
        <v>7</v>
      </c>
      <c r="D311" s="163" t="s">
        <v>1011</v>
      </c>
      <c r="E311" s="238" t="s">
        <v>548</v>
      </c>
      <c r="F311" s="163" t="s">
        <v>1012</v>
      </c>
    </row>
    <row r="312" spans="1:6" s="12" customFormat="1" ht="18" customHeight="1">
      <c r="A312" s="51" t="s">
        <v>39</v>
      </c>
      <c r="B312" s="221" t="s">
        <v>1051</v>
      </c>
      <c r="C312" s="57" t="s">
        <v>7</v>
      </c>
      <c r="D312" s="163" t="s">
        <v>1011</v>
      </c>
      <c r="E312" s="238" t="s">
        <v>548</v>
      </c>
      <c r="F312" s="163" t="s">
        <v>1012</v>
      </c>
    </row>
    <row r="313" spans="1:6" s="18" customFormat="1" ht="18" customHeight="1">
      <c r="A313" s="67" t="s">
        <v>40</v>
      </c>
      <c r="B313" s="53" t="s">
        <v>1061</v>
      </c>
      <c r="C313" s="179" t="s">
        <v>5</v>
      </c>
      <c r="D313" s="136" t="s">
        <v>1062</v>
      </c>
      <c r="E313" s="169" t="s">
        <v>187</v>
      </c>
      <c r="F313" s="131" t="s">
        <v>1609</v>
      </c>
    </row>
    <row r="314" spans="1:6" s="18" customFormat="1" ht="18" customHeight="1">
      <c r="A314" s="67" t="s">
        <v>41</v>
      </c>
      <c r="B314" s="140"/>
      <c r="C314" s="140"/>
      <c r="D314" s="140"/>
      <c r="E314" s="140"/>
      <c r="F314" s="140"/>
    </row>
    <row r="315" spans="1:6" s="17" customFormat="1" ht="18.75">
      <c r="A315" s="129" t="s">
        <v>1872</v>
      </c>
      <c r="B315" s="129"/>
      <c r="C315" s="130"/>
      <c r="D315" s="130"/>
      <c r="E315" s="130"/>
      <c r="F315" s="130"/>
    </row>
    <row r="316" spans="1:6" s="12" customFormat="1" ht="18" customHeight="1">
      <c r="A316" s="51" t="s">
        <v>33</v>
      </c>
      <c r="B316" s="158" t="s">
        <v>2057</v>
      </c>
      <c r="C316" s="133" t="s">
        <v>3</v>
      </c>
      <c r="D316" s="135" t="s">
        <v>909</v>
      </c>
      <c r="E316" s="53" t="s">
        <v>1403</v>
      </c>
      <c r="F316" s="134" t="s">
        <v>910</v>
      </c>
    </row>
    <row r="317" spans="1:6" s="12" customFormat="1" ht="18" customHeight="1">
      <c r="A317" s="51" t="s">
        <v>34</v>
      </c>
      <c r="B317" s="158" t="s">
        <v>2058</v>
      </c>
      <c r="C317" s="133" t="s">
        <v>3</v>
      </c>
      <c r="D317" s="135" t="s">
        <v>911</v>
      </c>
      <c r="E317" s="53" t="s">
        <v>1403</v>
      </c>
      <c r="F317" s="134" t="s">
        <v>912</v>
      </c>
    </row>
    <row r="318" spans="1:6" s="12" customFormat="1" ht="18" customHeight="1">
      <c r="A318" s="51" t="s">
        <v>35</v>
      </c>
      <c r="B318" s="221" t="s">
        <v>1052</v>
      </c>
      <c r="C318" s="57" t="s">
        <v>7</v>
      </c>
      <c r="D318" s="234" t="s">
        <v>959</v>
      </c>
      <c r="E318" s="235" t="s">
        <v>548</v>
      </c>
      <c r="F318" s="163" t="s">
        <v>960</v>
      </c>
    </row>
    <row r="319" spans="1:6" s="12" customFormat="1" ht="18" customHeight="1">
      <c r="A319" s="51" t="s">
        <v>36</v>
      </c>
      <c r="B319" s="221" t="s">
        <v>1608</v>
      </c>
      <c r="C319" s="57" t="s">
        <v>7</v>
      </c>
      <c r="D319" s="234" t="s">
        <v>959</v>
      </c>
      <c r="E319" s="235" t="s">
        <v>548</v>
      </c>
      <c r="F319" s="163" t="s">
        <v>960</v>
      </c>
    </row>
    <row r="320" spans="1:6" s="12" customFormat="1" ht="18" customHeight="1">
      <c r="A320" s="61" t="s">
        <v>37</v>
      </c>
      <c r="B320" s="69"/>
      <c r="C320" s="69"/>
      <c r="D320" s="69"/>
      <c r="E320" s="69"/>
      <c r="F320" s="69"/>
    </row>
    <row r="321" spans="1:6" s="18" customFormat="1" ht="18" customHeight="1">
      <c r="A321" s="51" t="s">
        <v>38</v>
      </c>
      <c r="B321" s="52" t="s">
        <v>1610</v>
      </c>
      <c r="C321" s="52" t="s">
        <v>1711</v>
      </c>
      <c r="D321" s="153" t="s">
        <v>1713</v>
      </c>
      <c r="E321" s="64" t="s">
        <v>1978</v>
      </c>
      <c r="F321" s="153" t="s">
        <v>1717</v>
      </c>
    </row>
    <row r="322" spans="1:6" s="18" customFormat="1" ht="18" customHeight="1">
      <c r="A322" s="51" t="s">
        <v>39</v>
      </c>
      <c r="B322" s="52" t="s">
        <v>1610</v>
      </c>
      <c r="C322" s="52" t="s">
        <v>1711</v>
      </c>
      <c r="D322" s="153" t="s">
        <v>1714</v>
      </c>
      <c r="E322" s="64" t="s">
        <v>1978</v>
      </c>
      <c r="F322" s="153" t="s">
        <v>1717</v>
      </c>
    </row>
    <row r="323" spans="1:6" s="18" customFormat="1" ht="18" customHeight="1">
      <c r="A323" s="67" t="s">
        <v>40</v>
      </c>
      <c r="B323" s="52" t="s">
        <v>1610</v>
      </c>
      <c r="C323" s="52" t="s">
        <v>1712</v>
      </c>
      <c r="D323" s="153" t="s">
        <v>1715</v>
      </c>
      <c r="E323" s="64" t="s">
        <v>1978</v>
      </c>
      <c r="F323" s="153" t="s">
        <v>1717</v>
      </c>
    </row>
    <row r="324" spans="1:6" s="18" customFormat="1" ht="18" customHeight="1">
      <c r="A324" s="67" t="s">
        <v>41</v>
      </c>
      <c r="B324" s="52" t="s">
        <v>1610</v>
      </c>
      <c r="C324" s="52" t="s">
        <v>1712</v>
      </c>
      <c r="D324" s="153" t="s">
        <v>1716</v>
      </c>
      <c r="E324" s="64" t="s">
        <v>1979</v>
      </c>
      <c r="F324" s="153" t="s">
        <v>1717</v>
      </c>
    </row>
    <row r="325" spans="1:6" s="17" customFormat="1" ht="18.75">
      <c r="A325" s="129" t="s">
        <v>1873</v>
      </c>
      <c r="B325" s="129"/>
      <c r="C325" s="130"/>
      <c r="D325" s="130"/>
      <c r="E325" s="130"/>
      <c r="F325" s="130"/>
    </row>
    <row r="326" spans="1:6" s="12" customFormat="1" ht="18" customHeight="1">
      <c r="A326" s="51" t="s">
        <v>33</v>
      </c>
      <c r="B326" s="361" t="s">
        <v>1914</v>
      </c>
      <c r="C326" s="362"/>
      <c r="D326" s="69"/>
      <c r="E326" s="69"/>
      <c r="F326" s="69"/>
    </row>
    <row r="327" spans="1:6" s="12" customFormat="1" ht="18" customHeight="1">
      <c r="A327" s="51" t="s">
        <v>34</v>
      </c>
      <c r="B327" s="361"/>
      <c r="C327" s="362"/>
      <c r="D327" s="69"/>
      <c r="E327" s="69"/>
      <c r="F327" s="69"/>
    </row>
    <row r="328" spans="1:6" s="12" customFormat="1" ht="18" customHeight="1">
      <c r="A328" s="51" t="s">
        <v>35</v>
      </c>
      <c r="B328" s="361"/>
      <c r="C328" s="362"/>
      <c r="D328" s="69"/>
      <c r="E328" s="69"/>
      <c r="F328" s="69"/>
    </row>
    <row r="329" spans="1:6" s="12" customFormat="1" ht="18" customHeight="1">
      <c r="A329" s="51" t="s">
        <v>36</v>
      </c>
      <c r="B329" s="361"/>
      <c r="C329" s="362"/>
      <c r="D329" s="69"/>
      <c r="E329" s="69"/>
      <c r="F329" s="69"/>
    </row>
    <row r="330" spans="1:6" s="12" customFormat="1" ht="18.75">
      <c r="A330" s="61" t="s">
        <v>37</v>
      </c>
      <c r="B330" s="361"/>
      <c r="C330" s="362"/>
      <c r="D330" s="69"/>
      <c r="E330" s="69"/>
      <c r="F330" s="69"/>
    </row>
    <row r="331" spans="1:6" s="12" customFormat="1" ht="18" customHeight="1">
      <c r="A331" s="51" t="s">
        <v>38</v>
      </c>
      <c r="B331" s="361"/>
      <c r="C331" s="362"/>
      <c r="D331" s="69"/>
      <c r="E331" s="69"/>
      <c r="F331" s="69"/>
    </row>
    <row r="332" spans="1:6" s="12" customFormat="1" ht="18" customHeight="1">
      <c r="A332" s="51" t="s">
        <v>39</v>
      </c>
      <c r="B332" s="361"/>
      <c r="C332" s="362"/>
      <c r="D332" s="69"/>
      <c r="E332" s="69"/>
      <c r="F332" s="69"/>
    </row>
    <row r="333" spans="1:6" s="18" customFormat="1" ht="18" customHeight="1">
      <c r="A333" s="67" t="s">
        <v>40</v>
      </c>
      <c r="B333" s="361"/>
      <c r="C333" s="362"/>
      <c r="D333" s="140"/>
      <c r="E333" s="140"/>
      <c r="F333" s="140"/>
    </row>
    <row r="334" spans="1:6" s="18" customFormat="1" ht="18" customHeight="1">
      <c r="A334" s="67" t="s">
        <v>41</v>
      </c>
      <c r="B334" s="361"/>
      <c r="C334" s="362"/>
      <c r="D334" s="140"/>
      <c r="E334" s="140"/>
      <c r="F334" s="140"/>
    </row>
    <row r="335" spans="1:6" s="17" customFormat="1" ht="18.75">
      <c r="A335" s="129" t="s">
        <v>1874</v>
      </c>
      <c r="B335" s="129"/>
      <c r="C335" s="130"/>
      <c r="D335" s="130"/>
      <c r="E335" s="130"/>
      <c r="F335" s="130"/>
    </row>
    <row r="336" spans="1:6" s="12" customFormat="1" ht="18.75">
      <c r="A336" s="51" t="s">
        <v>33</v>
      </c>
      <c r="B336" s="64" t="s">
        <v>2061</v>
      </c>
      <c r="C336" s="64" t="s">
        <v>1221</v>
      </c>
      <c r="D336" s="170" t="s">
        <v>1709</v>
      </c>
      <c r="E336" s="52" t="s">
        <v>1239</v>
      </c>
      <c r="F336" s="244" t="s">
        <v>2036</v>
      </c>
    </row>
    <row r="337" spans="1:6" s="12" customFormat="1" ht="18" customHeight="1">
      <c r="A337" s="51" t="s">
        <v>34</v>
      </c>
      <c r="B337" s="64" t="s">
        <v>2062</v>
      </c>
      <c r="C337" s="64" t="s">
        <v>1221</v>
      </c>
      <c r="D337" s="170" t="s">
        <v>1710</v>
      </c>
      <c r="E337" s="52" t="s">
        <v>1239</v>
      </c>
      <c r="F337" s="244" t="s">
        <v>2036</v>
      </c>
    </row>
    <row r="338" spans="1:6" s="12" customFormat="1" ht="18.75">
      <c r="A338" s="51" t="s">
        <v>35</v>
      </c>
      <c r="B338" s="64" t="s">
        <v>2061</v>
      </c>
      <c r="C338" s="64" t="s">
        <v>1222</v>
      </c>
      <c r="D338" s="170" t="s">
        <v>1709</v>
      </c>
      <c r="E338" s="52" t="s">
        <v>1239</v>
      </c>
      <c r="F338" s="244" t="s">
        <v>2036</v>
      </c>
    </row>
    <row r="339" spans="1:6" s="12" customFormat="1" ht="18" customHeight="1">
      <c r="A339" s="51" t="s">
        <v>36</v>
      </c>
      <c r="B339" s="64" t="s">
        <v>2062</v>
      </c>
      <c r="C339" s="64" t="s">
        <v>1222</v>
      </c>
      <c r="D339" s="170" t="s">
        <v>1710</v>
      </c>
      <c r="E339" s="52" t="s">
        <v>1239</v>
      </c>
      <c r="F339" s="244" t="s">
        <v>2036</v>
      </c>
    </row>
    <row r="340" spans="1:6" s="12" customFormat="1" ht="18.75">
      <c r="A340" s="61" t="s">
        <v>37</v>
      </c>
      <c r="B340" s="155"/>
      <c r="C340" s="155"/>
      <c r="D340" s="155"/>
      <c r="E340" s="155"/>
      <c r="F340" s="155"/>
    </row>
    <row r="341" spans="1:6" s="18" customFormat="1" ht="18" customHeight="1">
      <c r="A341" s="51" t="s">
        <v>38</v>
      </c>
      <c r="B341" s="158" t="s">
        <v>2192</v>
      </c>
      <c r="C341" s="133" t="s">
        <v>3</v>
      </c>
      <c r="D341" s="135" t="s">
        <v>172</v>
      </c>
      <c r="E341" s="53" t="s">
        <v>1403</v>
      </c>
      <c r="F341" s="134" t="s">
        <v>2038</v>
      </c>
    </row>
    <row r="342" spans="1:6" s="18" customFormat="1" ht="18" customHeight="1">
      <c r="A342" s="51" t="s">
        <v>39</v>
      </c>
      <c r="B342" s="64"/>
      <c r="C342" s="53" t="s">
        <v>1079</v>
      </c>
      <c r="D342" s="156"/>
      <c r="E342" s="52"/>
      <c r="F342" s="156"/>
    </row>
    <row r="343" spans="1:6" s="18" customFormat="1" ht="18" customHeight="1">
      <c r="A343" s="67" t="s">
        <v>40</v>
      </c>
      <c r="B343" s="64"/>
      <c r="C343" s="53" t="s">
        <v>1079</v>
      </c>
      <c r="D343" s="156"/>
      <c r="E343" s="52"/>
      <c r="F343" s="156"/>
    </row>
    <row r="344" spans="1:6" s="18" customFormat="1" ht="18" customHeight="1">
      <c r="A344" s="67" t="s">
        <v>41</v>
      </c>
      <c r="B344" s="64"/>
      <c r="C344" s="53" t="s">
        <v>1079</v>
      </c>
      <c r="D344" s="65"/>
      <c r="E344" s="52"/>
      <c r="F344" s="54"/>
    </row>
    <row r="345" spans="1:6" s="12" customFormat="1" ht="18.75">
      <c r="A345" s="125" t="s">
        <v>47</v>
      </c>
      <c r="B345" s="125"/>
      <c r="C345" s="125"/>
      <c r="D345" s="125"/>
      <c r="E345" s="125"/>
      <c r="F345" s="125"/>
    </row>
    <row r="346" spans="1:6" s="12" customFormat="1" ht="18.75">
      <c r="A346" s="126" t="s">
        <v>27</v>
      </c>
      <c r="B346" s="127" t="s">
        <v>28</v>
      </c>
      <c r="C346" s="69"/>
      <c r="D346" s="127" t="s">
        <v>30</v>
      </c>
      <c r="E346" s="128" t="s">
        <v>31</v>
      </c>
      <c r="F346" s="127" t="s">
        <v>32</v>
      </c>
    </row>
    <row r="347" spans="1:6" s="12" customFormat="1" ht="18.75">
      <c r="A347" s="129" t="s">
        <v>1875</v>
      </c>
      <c r="B347" s="129"/>
      <c r="C347" s="126" t="s">
        <v>29</v>
      </c>
      <c r="D347" s="130"/>
      <c r="E347" s="130"/>
      <c r="F347" s="130"/>
    </row>
    <row r="348" spans="1:6" s="12" customFormat="1" ht="18.75">
      <c r="A348" s="51" t="s">
        <v>33</v>
      </c>
      <c r="B348" s="64" t="s">
        <v>2257</v>
      </c>
      <c r="C348" s="64" t="s">
        <v>1221</v>
      </c>
      <c r="D348" s="170" t="s">
        <v>2259</v>
      </c>
      <c r="E348" s="52" t="s">
        <v>2261</v>
      </c>
      <c r="F348" s="244" t="s">
        <v>2262</v>
      </c>
    </row>
    <row r="349" spans="1:6" s="12" customFormat="1" ht="18.75">
      <c r="A349" s="51" t="s">
        <v>34</v>
      </c>
      <c r="B349" s="64" t="s">
        <v>2258</v>
      </c>
      <c r="C349" s="64" t="s">
        <v>1221</v>
      </c>
      <c r="D349" s="170" t="s">
        <v>2260</v>
      </c>
      <c r="E349" s="52" t="s">
        <v>2261</v>
      </c>
      <c r="F349" s="244" t="s">
        <v>2263</v>
      </c>
    </row>
    <row r="350" spans="1:6" s="12" customFormat="1" ht="18.75">
      <c r="A350" s="51" t="s">
        <v>35</v>
      </c>
      <c r="B350" s="64" t="s">
        <v>2257</v>
      </c>
      <c r="C350" s="64" t="s">
        <v>1222</v>
      </c>
      <c r="D350" s="170" t="s">
        <v>2259</v>
      </c>
      <c r="E350" s="52" t="s">
        <v>2261</v>
      </c>
      <c r="F350" s="244" t="s">
        <v>2262</v>
      </c>
    </row>
    <row r="351" spans="1:6" s="12" customFormat="1" ht="18.75">
      <c r="A351" s="51" t="s">
        <v>36</v>
      </c>
      <c r="B351" s="64" t="s">
        <v>2258</v>
      </c>
      <c r="C351" s="64" t="s">
        <v>1222</v>
      </c>
      <c r="D351" s="170" t="s">
        <v>2260</v>
      </c>
      <c r="E351" s="52" t="s">
        <v>2261</v>
      </c>
      <c r="F351" s="244" t="s">
        <v>2263</v>
      </c>
    </row>
    <row r="352" spans="1:6" s="12" customFormat="1" ht="18.75">
      <c r="A352" s="61" t="s">
        <v>37</v>
      </c>
      <c r="B352" s="62"/>
      <c r="C352" s="62"/>
      <c r="D352" s="62"/>
      <c r="E352" s="136"/>
      <c r="F352" s="62"/>
    </row>
    <row r="353" spans="1:6" s="12" customFormat="1" ht="18.75">
      <c r="A353" s="51" t="s">
        <v>38</v>
      </c>
      <c r="B353" s="69"/>
      <c r="C353" s="138" t="s">
        <v>2216</v>
      </c>
      <c r="D353" s="139" t="s">
        <v>2292</v>
      </c>
      <c r="E353" s="69"/>
      <c r="F353" s="69"/>
    </row>
    <row r="354" spans="1:6" s="12" customFormat="1" ht="18.75">
      <c r="A354" s="51" t="s">
        <v>39</v>
      </c>
      <c r="B354" s="69"/>
      <c r="C354" s="138" t="s">
        <v>2216</v>
      </c>
      <c r="D354" s="337" t="s">
        <v>2292</v>
      </c>
      <c r="E354" s="69"/>
      <c r="F354" s="69"/>
    </row>
    <row r="355" spans="1:6" s="12" customFormat="1" ht="18.75">
      <c r="A355" s="67" t="s">
        <v>40</v>
      </c>
      <c r="B355" s="69"/>
      <c r="C355" s="138" t="s">
        <v>2217</v>
      </c>
      <c r="D355" s="338" t="s">
        <v>2291</v>
      </c>
      <c r="E355" s="69"/>
      <c r="F355" s="69"/>
    </row>
    <row r="356" spans="1:6" s="12" customFormat="1" ht="18.75">
      <c r="A356" s="67" t="s">
        <v>41</v>
      </c>
      <c r="B356" s="69"/>
      <c r="C356" s="138" t="s">
        <v>2217</v>
      </c>
      <c r="D356" s="338" t="s">
        <v>2291</v>
      </c>
      <c r="E356" s="69"/>
      <c r="F356" s="69"/>
    </row>
    <row r="357" spans="1:6" s="12" customFormat="1" ht="18.75">
      <c r="A357" s="129" t="s">
        <v>1876</v>
      </c>
      <c r="B357" s="129"/>
      <c r="C357" s="130"/>
      <c r="D357" s="130"/>
      <c r="E357" s="130"/>
      <c r="F357" s="130"/>
    </row>
    <row r="358" spans="1:6" s="12" customFormat="1" ht="18.75">
      <c r="A358" s="51" t="s">
        <v>33</v>
      </c>
      <c r="B358" s="359" t="s">
        <v>1212</v>
      </c>
      <c r="C358" s="359"/>
      <c r="D358" s="359"/>
      <c r="E358" s="69"/>
      <c r="F358" s="69"/>
    </row>
    <row r="359" spans="1:6" s="12" customFormat="1" ht="18.75">
      <c r="A359" s="51" t="s">
        <v>34</v>
      </c>
      <c r="B359" s="359"/>
      <c r="C359" s="359"/>
      <c r="D359" s="359"/>
      <c r="E359" s="53"/>
      <c r="F359" s="143"/>
    </row>
    <row r="360" spans="1:6" s="12" customFormat="1" ht="18.75">
      <c r="A360" s="51" t="s">
        <v>35</v>
      </c>
      <c r="B360" s="359"/>
      <c r="C360" s="359"/>
      <c r="D360" s="359"/>
      <c r="E360" s="213"/>
      <c r="F360" s="158"/>
    </row>
    <row r="361" spans="1:6" s="12" customFormat="1" ht="18.75">
      <c r="A361" s="51" t="s">
        <v>36</v>
      </c>
      <c r="B361" s="359"/>
      <c r="C361" s="359"/>
      <c r="D361" s="359"/>
      <c r="E361" s="213"/>
      <c r="F361" s="133"/>
    </row>
    <row r="362" spans="1:6" s="12" customFormat="1" ht="18.75">
      <c r="A362" s="61" t="s">
        <v>37</v>
      </c>
      <c r="B362" s="62"/>
      <c r="C362" s="62"/>
      <c r="D362" s="62"/>
      <c r="E362" s="136"/>
      <c r="F362" s="62"/>
    </row>
    <row r="363" spans="1:6" s="12" customFormat="1" ht="18.75">
      <c r="A363" s="51" t="s">
        <v>38</v>
      </c>
      <c r="B363" s="358" t="s">
        <v>2256</v>
      </c>
      <c r="C363" s="358"/>
      <c r="D363" s="358"/>
      <c r="E363" s="169"/>
      <c r="F363" s="69"/>
    </row>
    <row r="364" spans="1:6" s="12" customFormat="1" ht="18.75">
      <c r="A364" s="51" t="s">
        <v>39</v>
      </c>
      <c r="B364" s="358"/>
      <c r="C364" s="358"/>
      <c r="D364" s="358"/>
      <c r="E364" s="169"/>
      <c r="F364" s="69"/>
    </row>
    <row r="365" spans="1:6" s="12" customFormat="1" ht="18.75">
      <c r="A365" s="67" t="s">
        <v>40</v>
      </c>
      <c r="B365" s="358"/>
      <c r="C365" s="358"/>
      <c r="D365" s="358"/>
      <c r="E365" s="169"/>
      <c r="F365" s="69"/>
    </row>
    <row r="366" spans="1:6" s="12" customFormat="1" ht="18.75">
      <c r="A366" s="67" t="s">
        <v>41</v>
      </c>
      <c r="B366" s="358"/>
      <c r="C366" s="358"/>
      <c r="D366" s="358"/>
      <c r="E366" s="144"/>
      <c r="F366" s="53"/>
    </row>
    <row r="367" spans="1:6" s="12" customFormat="1" ht="18.75">
      <c r="A367" s="129" t="s">
        <v>1877</v>
      </c>
      <c r="B367" s="129"/>
      <c r="C367" s="130"/>
      <c r="D367" s="130"/>
      <c r="E367" s="130"/>
      <c r="F367" s="130"/>
    </row>
    <row r="368" spans="1:6" s="12" customFormat="1" ht="18" customHeight="1">
      <c r="A368" s="51" t="s">
        <v>33</v>
      </c>
      <c r="B368" s="359" t="s">
        <v>1211</v>
      </c>
      <c r="C368" s="359"/>
      <c r="D368" s="359"/>
      <c r="E368" s="245"/>
      <c r="F368" s="245"/>
    </row>
    <row r="369" spans="1:6" s="12" customFormat="1" ht="18.75">
      <c r="A369" s="51" t="s">
        <v>34</v>
      </c>
      <c r="B369" s="359"/>
      <c r="C369" s="359"/>
      <c r="D369" s="359"/>
      <c r="E369" s="245"/>
      <c r="F369" s="245"/>
    </row>
    <row r="370" spans="1:6" s="12" customFormat="1" ht="18.75">
      <c r="A370" s="51" t="s">
        <v>35</v>
      </c>
      <c r="B370" s="359"/>
      <c r="C370" s="359"/>
      <c r="D370" s="359"/>
      <c r="E370" s="245"/>
      <c r="F370" s="245"/>
    </row>
    <row r="371" spans="1:6" s="12" customFormat="1" ht="18.75">
      <c r="A371" s="51" t="s">
        <v>36</v>
      </c>
      <c r="B371" s="359"/>
      <c r="C371" s="359"/>
      <c r="D371" s="359"/>
      <c r="E371" s="245"/>
      <c r="F371" s="245"/>
    </row>
    <row r="372" spans="1:6" s="12" customFormat="1" ht="18.75">
      <c r="A372" s="61" t="s">
        <v>37</v>
      </c>
      <c r="B372" s="246"/>
      <c r="C372" s="246"/>
      <c r="D372" s="246"/>
      <c r="E372" s="245"/>
      <c r="F372" s="245"/>
    </row>
    <row r="373" spans="1:6" s="12" customFormat="1" ht="18.75">
      <c r="A373" s="51" t="s">
        <v>38</v>
      </c>
      <c r="B373" s="357" t="s">
        <v>1611</v>
      </c>
      <c r="C373" s="365"/>
      <c r="D373" s="365"/>
      <c r="E373" s="246"/>
      <c r="F373" s="246"/>
    </row>
    <row r="374" spans="1:6" s="12" customFormat="1" ht="18.75">
      <c r="A374" s="51" t="s">
        <v>39</v>
      </c>
      <c r="B374" s="365"/>
      <c r="C374" s="365"/>
      <c r="D374" s="365"/>
      <c r="E374" s="246"/>
      <c r="F374" s="246"/>
    </row>
    <row r="375" spans="1:6" s="12" customFormat="1" ht="18.75">
      <c r="A375" s="67" t="s">
        <v>40</v>
      </c>
      <c r="B375" s="365"/>
      <c r="C375" s="365"/>
      <c r="D375" s="365"/>
      <c r="E375" s="246"/>
      <c r="F375" s="246"/>
    </row>
    <row r="376" spans="1:6" s="12" customFormat="1" ht="18.75">
      <c r="A376" s="67" t="s">
        <v>41</v>
      </c>
      <c r="B376" s="365"/>
      <c r="C376" s="365"/>
      <c r="D376" s="365"/>
      <c r="E376" s="246"/>
      <c r="F376" s="246"/>
    </row>
    <row r="377" spans="1:6" s="12" customFormat="1" ht="18.75">
      <c r="A377" s="129" t="s">
        <v>1878</v>
      </c>
      <c r="B377" s="129"/>
      <c r="C377" s="130"/>
      <c r="D377" s="130"/>
      <c r="E377" s="130"/>
      <c r="F377" s="130"/>
    </row>
    <row r="378" spans="1:6" s="12" customFormat="1" ht="18.75">
      <c r="A378" s="51" t="s">
        <v>33</v>
      </c>
      <c r="B378" s="357" t="s">
        <v>1214</v>
      </c>
      <c r="C378" s="357"/>
      <c r="D378" s="357"/>
      <c r="E378" s="139"/>
      <c r="F378" s="62"/>
    </row>
    <row r="379" spans="1:6" s="12" customFormat="1" ht="18.75">
      <c r="A379" s="51" t="s">
        <v>34</v>
      </c>
      <c r="B379" s="357"/>
      <c r="C379" s="357"/>
      <c r="D379" s="357"/>
      <c r="E379" s="139"/>
      <c r="F379" s="62"/>
    </row>
    <row r="380" spans="1:6" s="12" customFormat="1" ht="18.75">
      <c r="A380" s="51" t="s">
        <v>35</v>
      </c>
      <c r="B380" s="357"/>
      <c r="C380" s="357"/>
      <c r="D380" s="357"/>
      <c r="E380" s="169"/>
      <c r="F380" s="69"/>
    </row>
    <row r="381" spans="1:6" s="12" customFormat="1" ht="18.75">
      <c r="A381" s="51" t="s">
        <v>36</v>
      </c>
      <c r="B381" s="357"/>
      <c r="C381" s="357"/>
      <c r="D381" s="357"/>
      <c r="E381" s="169"/>
      <c r="F381" s="69"/>
    </row>
    <row r="382" spans="1:6" s="12" customFormat="1" ht="18.75">
      <c r="A382" s="61" t="s">
        <v>37</v>
      </c>
      <c r="B382" s="62"/>
      <c r="C382" s="62"/>
      <c r="D382" s="51"/>
      <c r="E382" s="63"/>
      <c r="F382" s="51"/>
    </row>
    <row r="383" spans="1:6" s="12" customFormat="1" ht="18.75">
      <c r="A383" s="51" t="s">
        <v>38</v>
      </c>
      <c r="B383" s="69"/>
      <c r="C383" s="69"/>
      <c r="D383" s="69"/>
      <c r="E383" s="151"/>
      <c r="F383" s="151"/>
    </row>
    <row r="384" spans="1:6" s="12" customFormat="1" ht="18.75">
      <c r="A384" s="51" t="s">
        <v>39</v>
      </c>
      <c r="B384" s="69"/>
      <c r="C384" s="69"/>
      <c r="D384" s="69"/>
      <c r="E384" s="151"/>
      <c r="F384" s="151"/>
    </row>
    <row r="385" spans="1:6" s="12" customFormat="1" ht="18.75">
      <c r="A385" s="67" t="s">
        <v>40</v>
      </c>
      <c r="B385" s="69"/>
      <c r="C385" s="69"/>
      <c r="D385" s="69"/>
      <c r="E385" s="140"/>
      <c r="F385" s="140"/>
    </row>
    <row r="386" spans="1:6" s="12" customFormat="1" ht="18.75">
      <c r="A386" s="67" t="s">
        <v>41</v>
      </c>
      <c r="B386" s="69"/>
      <c r="C386" s="69"/>
      <c r="D386" s="69"/>
      <c r="E386" s="140"/>
      <c r="F386" s="140"/>
    </row>
    <row r="387" spans="1:6" s="12" customFormat="1" ht="18.75">
      <c r="A387" s="129" t="s">
        <v>1879</v>
      </c>
      <c r="B387" s="129"/>
      <c r="C387" s="130"/>
      <c r="D387" s="130"/>
      <c r="E387" s="130"/>
      <c r="F387" s="130"/>
    </row>
    <row r="388" spans="1:6" s="12" customFormat="1" ht="18.75">
      <c r="A388" s="51" t="s">
        <v>33</v>
      </c>
      <c r="B388" s="363" t="s">
        <v>1915</v>
      </c>
      <c r="C388" s="364"/>
      <c r="D388" s="69"/>
      <c r="E388" s="52"/>
      <c r="F388" s="66"/>
    </row>
    <row r="389" spans="1:6" s="12" customFormat="1" ht="18.75">
      <c r="A389" s="51" t="s">
        <v>34</v>
      </c>
      <c r="B389" s="363"/>
      <c r="C389" s="364"/>
      <c r="D389" s="69"/>
      <c r="E389" s="52"/>
      <c r="F389" s="66"/>
    </row>
    <row r="390" spans="1:6" s="12" customFormat="1" ht="18.75">
      <c r="A390" s="51" t="s">
        <v>35</v>
      </c>
      <c r="B390" s="363"/>
      <c r="C390" s="364"/>
      <c r="D390" s="69"/>
      <c r="E390" s="52"/>
      <c r="F390" s="66"/>
    </row>
    <row r="391" spans="1:6" s="12" customFormat="1" ht="18.75">
      <c r="A391" s="51" t="s">
        <v>36</v>
      </c>
      <c r="B391" s="363"/>
      <c r="C391" s="364"/>
      <c r="D391" s="69"/>
      <c r="E391" s="52"/>
      <c r="F391" s="66"/>
    </row>
    <row r="392" spans="1:6" s="12" customFormat="1" ht="18.75">
      <c r="A392" s="61" t="s">
        <v>37</v>
      </c>
      <c r="B392" s="363"/>
      <c r="C392" s="364"/>
      <c r="D392" s="155"/>
      <c r="E392" s="155"/>
      <c r="F392" s="155"/>
    </row>
    <row r="393" spans="1:6" s="12" customFormat="1" ht="18.75">
      <c r="A393" s="51" t="s">
        <v>38</v>
      </c>
      <c r="B393" s="363"/>
      <c r="C393" s="364"/>
      <c r="D393" s="247"/>
      <c r="E393" s="69"/>
      <c r="F393" s="69"/>
    </row>
    <row r="394" spans="1:6" s="12" customFormat="1" ht="18.75">
      <c r="A394" s="51" t="s">
        <v>39</v>
      </c>
      <c r="B394" s="363"/>
      <c r="C394" s="364"/>
      <c r="D394" s="247"/>
      <c r="E394" s="69"/>
      <c r="F394" s="69"/>
    </row>
    <row r="395" spans="1:6" s="12" customFormat="1" ht="18.75">
      <c r="A395" s="67" t="s">
        <v>40</v>
      </c>
      <c r="B395" s="363"/>
      <c r="C395" s="364"/>
      <c r="D395" s="247"/>
      <c r="E395" s="51"/>
      <c r="F395" s="51"/>
    </row>
    <row r="396" spans="1:6" s="12" customFormat="1" ht="18.75">
      <c r="A396" s="67" t="s">
        <v>41</v>
      </c>
      <c r="B396" s="363"/>
      <c r="C396" s="364"/>
      <c r="D396" s="247"/>
      <c r="E396" s="63"/>
      <c r="F396" s="51"/>
    </row>
    <row r="397" spans="1:6" s="12" customFormat="1" ht="18.75">
      <c r="E397" s="14"/>
      <c r="F397" s="13"/>
    </row>
    <row r="398" spans="1:6" s="12" customFormat="1" ht="18.75">
      <c r="E398" s="14"/>
      <c r="F398" s="13"/>
    </row>
    <row r="399" spans="1:6" s="12" customFormat="1" ht="18.75">
      <c r="E399" s="14"/>
      <c r="F399" s="13"/>
    </row>
    <row r="400" spans="1:6" s="12" customFormat="1" ht="18.75">
      <c r="E400" s="14"/>
      <c r="F400" s="13"/>
    </row>
    <row r="401" spans="5:6" s="12" customFormat="1" ht="18.75">
      <c r="E401" s="14"/>
      <c r="F401" s="13"/>
    </row>
    <row r="402" spans="5:6" s="12" customFormat="1" ht="18.75">
      <c r="E402" s="14"/>
      <c r="F402" s="13"/>
    </row>
    <row r="403" spans="5:6" s="12" customFormat="1" ht="18.75">
      <c r="E403" s="14"/>
      <c r="F403" s="13"/>
    </row>
    <row r="404" spans="5:6" s="12" customFormat="1" ht="18.75">
      <c r="E404" s="14"/>
      <c r="F404" s="13"/>
    </row>
    <row r="405" spans="5:6" s="12" customFormat="1" ht="18.75">
      <c r="E405" s="14"/>
      <c r="F405" s="13"/>
    </row>
    <row r="406" spans="5:6" s="12" customFormat="1" ht="18.75">
      <c r="E406" s="14"/>
      <c r="F406" s="13"/>
    </row>
    <row r="407" spans="5:6" s="12" customFormat="1" ht="18.75">
      <c r="E407" s="14"/>
      <c r="F407" s="13"/>
    </row>
    <row r="408" spans="5:6" s="12" customFormat="1" ht="18.75">
      <c r="E408" s="14"/>
      <c r="F408" s="13"/>
    </row>
    <row r="409" spans="5:6" s="12" customFormat="1" ht="18.75">
      <c r="E409" s="14"/>
      <c r="F409" s="13"/>
    </row>
    <row r="410" spans="5:6" s="12" customFormat="1" ht="18.75">
      <c r="E410" s="14"/>
      <c r="F410" s="13"/>
    </row>
    <row r="411" spans="5:6" s="12" customFormat="1" ht="18.75">
      <c r="E411" s="14"/>
      <c r="F411" s="13"/>
    </row>
    <row r="412" spans="5:6" s="12" customFormat="1" ht="18.75">
      <c r="E412" s="14"/>
      <c r="F412" s="13"/>
    </row>
    <row r="413" spans="5:6" s="12" customFormat="1" ht="18.75">
      <c r="E413" s="14"/>
      <c r="F413" s="13"/>
    </row>
    <row r="414" spans="5:6" s="12" customFormat="1" ht="18.75">
      <c r="E414" s="14"/>
      <c r="F414" s="13"/>
    </row>
    <row r="415" spans="5:6" s="12" customFormat="1" ht="18.75">
      <c r="E415" s="14"/>
      <c r="F415" s="13"/>
    </row>
    <row r="416" spans="5:6" s="12" customFormat="1" ht="18.75">
      <c r="E416" s="14"/>
      <c r="F416" s="13"/>
    </row>
    <row r="417" spans="5:6" s="12" customFormat="1" ht="18.75">
      <c r="E417" s="14"/>
      <c r="F417" s="13"/>
    </row>
    <row r="418" spans="5:6" s="12" customFormat="1" ht="18.75">
      <c r="E418" s="14"/>
      <c r="F418" s="13"/>
    </row>
    <row r="419" spans="5:6" s="12" customFormat="1" ht="18.75">
      <c r="E419" s="14"/>
      <c r="F419" s="13"/>
    </row>
    <row r="420" spans="5:6" s="12" customFormat="1" ht="18.75">
      <c r="E420" s="14"/>
      <c r="F420" s="13"/>
    </row>
    <row r="421" spans="5:6" s="12" customFormat="1" ht="18.75">
      <c r="E421" s="14"/>
      <c r="F421" s="13"/>
    </row>
    <row r="422" spans="5:6" s="12" customFormat="1" ht="18.75">
      <c r="E422" s="14"/>
      <c r="F422" s="13"/>
    </row>
    <row r="423" spans="5:6" s="12" customFormat="1" ht="18.75">
      <c r="E423" s="14"/>
      <c r="F423" s="13"/>
    </row>
    <row r="424" spans="5:6" s="12" customFormat="1" ht="18.75">
      <c r="E424" s="14"/>
      <c r="F424" s="13"/>
    </row>
    <row r="425" spans="5:6" s="12" customFormat="1" ht="18.75">
      <c r="E425" s="14"/>
      <c r="F425" s="13"/>
    </row>
    <row r="426" spans="5:6" s="12" customFormat="1" ht="18.75">
      <c r="E426" s="14"/>
      <c r="F426" s="13"/>
    </row>
    <row r="427" spans="5:6" s="12" customFormat="1" ht="18.75">
      <c r="E427" s="14"/>
      <c r="F427" s="13"/>
    </row>
    <row r="428" spans="5:6" s="12" customFormat="1" ht="18.75">
      <c r="E428" s="14"/>
      <c r="F428" s="13"/>
    </row>
    <row r="429" spans="5:6" s="12" customFormat="1" ht="18.75">
      <c r="E429" s="14"/>
      <c r="F429" s="13"/>
    </row>
    <row r="430" spans="5:6" s="12" customFormat="1" ht="18.75">
      <c r="E430" s="14"/>
      <c r="F430" s="13"/>
    </row>
    <row r="431" spans="5:6" s="12" customFormat="1" ht="18.75">
      <c r="E431" s="14"/>
      <c r="F431" s="13"/>
    </row>
    <row r="432" spans="5:6" s="12" customFormat="1" ht="18.75">
      <c r="E432" s="14"/>
      <c r="F432" s="13"/>
    </row>
    <row r="433" spans="5:6" s="12" customFormat="1" ht="18.75">
      <c r="E433" s="14"/>
      <c r="F433" s="13"/>
    </row>
    <row r="434" spans="5:6" s="12" customFormat="1" ht="18.75">
      <c r="E434" s="14"/>
      <c r="F434" s="13"/>
    </row>
    <row r="435" spans="5:6" s="12" customFormat="1" ht="18.75">
      <c r="E435" s="14"/>
      <c r="F435" s="13"/>
    </row>
    <row r="436" spans="5:6" s="12" customFormat="1" ht="18.75">
      <c r="E436" s="14"/>
      <c r="F436" s="13"/>
    </row>
    <row r="437" spans="5:6" s="12" customFormat="1" ht="18.75">
      <c r="E437" s="14"/>
      <c r="F437" s="13"/>
    </row>
    <row r="438" spans="5:6" s="12" customFormat="1" ht="18.75">
      <c r="E438" s="14"/>
      <c r="F438" s="13"/>
    </row>
    <row r="439" spans="5:6" s="12" customFormat="1" ht="18.75">
      <c r="E439" s="14"/>
      <c r="F439" s="13"/>
    </row>
    <row r="440" spans="5:6" s="12" customFormat="1" ht="18.75">
      <c r="E440" s="14"/>
      <c r="F440" s="13"/>
    </row>
    <row r="441" spans="5:6" s="12" customFormat="1" ht="18.75">
      <c r="E441" s="14"/>
      <c r="F441" s="13"/>
    </row>
    <row r="442" spans="5:6" s="12" customFormat="1" ht="18.75">
      <c r="E442" s="14"/>
      <c r="F442" s="13"/>
    </row>
    <row r="443" spans="5:6" s="12" customFormat="1" ht="18.75">
      <c r="E443" s="14"/>
      <c r="F443" s="13"/>
    </row>
    <row r="444" spans="5:6" s="12" customFormat="1" ht="18.75">
      <c r="E444" s="14"/>
      <c r="F444" s="13"/>
    </row>
    <row r="445" spans="5:6" s="12" customFormat="1" ht="18.75">
      <c r="E445" s="14"/>
      <c r="F445" s="13"/>
    </row>
    <row r="446" spans="5:6" s="12" customFormat="1" ht="18.75">
      <c r="E446" s="14"/>
      <c r="F446" s="13"/>
    </row>
    <row r="447" spans="5:6" s="12" customFormat="1" ht="18.75">
      <c r="E447" s="14"/>
      <c r="F447" s="13"/>
    </row>
    <row r="448" spans="5:6" s="12" customFormat="1" ht="18.75">
      <c r="E448" s="14"/>
      <c r="F448" s="13"/>
    </row>
    <row r="449" spans="5:6" s="12" customFormat="1" ht="18.75">
      <c r="E449" s="14"/>
      <c r="F449" s="13"/>
    </row>
    <row r="450" spans="5:6" s="12" customFormat="1" ht="18.75">
      <c r="E450" s="14"/>
      <c r="F450" s="13"/>
    </row>
    <row r="451" spans="5:6" s="12" customFormat="1" ht="18.75">
      <c r="E451" s="14"/>
      <c r="F451" s="13"/>
    </row>
    <row r="452" spans="5:6" s="12" customFormat="1" ht="18.75">
      <c r="E452" s="14"/>
      <c r="F452" s="13"/>
    </row>
    <row r="453" spans="5:6" s="12" customFormat="1" ht="18.75">
      <c r="E453" s="14"/>
      <c r="F453" s="13"/>
    </row>
    <row r="454" spans="5:6" s="12" customFormat="1" ht="18.75">
      <c r="E454" s="14"/>
      <c r="F454" s="13"/>
    </row>
    <row r="455" spans="5:6" s="12" customFormat="1" ht="18.75">
      <c r="E455" s="14"/>
      <c r="F455" s="13"/>
    </row>
    <row r="456" spans="5:6" s="12" customFormat="1" ht="18.75">
      <c r="E456" s="14"/>
      <c r="F456" s="13"/>
    </row>
    <row r="457" spans="5:6" s="12" customFormat="1" ht="18.75">
      <c r="E457" s="14"/>
      <c r="F457" s="13"/>
    </row>
    <row r="458" spans="5:6" s="12" customFormat="1" ht="18.75">
      <c r="E458" s="14"/>
      <c r="F458" s="13"/>
    </row>
    <row r="459" spans="5:6" s="12" customFormat="1" ht="18.75">
      <c r="E459" s="14"/>
      <c r="F459" s="13"/>
    </row>
    <row r="460" spans="5:6" s="12" customFormat="1" ht="18.75">
      <c r="E460" s="14"/>
      <c r="F460" s="13"/>
    </row>
    <row r="461" spans="5:6" s="12" customFormat="1" ht="18.75">
      <c r="E461" s="14"/>
      <c r="F461" s="13"/>
    </row>
    <row r="462" spans="5:6" s="12" customFormat="1" ht="18.75">
      <c r="E462" s="14"/>
      <c r="F462" s="13"/>
    </row>
    <row r="463" spans="5:6" s="12" customFormat="1" ht="18.75">
      <c r="E463" s="14"/>
      <c r="F463" s="13"/>
    </row>
    <row r="464" spans="5:6" s="12" customFormat="1" ht="18.75">
      <c r="E464" s="14"/>
      <c r="F464" s="13"/>
    </row>
    <row r="465" spans="5:6" s="12" customFormat="1" ht="18.75">
      <c r="E465" s="14"/>
      <c r="F465" s="13"/>
    </row>
    <row r="466" spans="5:6" s="12" customFormat="1" ht="18.75">
      <c r="E466" s="14"/>
      <c r="F466" s="13"/>
    </row>
    <row r="467" spans="5:6" s="12" customFormat="1" ht="18.75">
      <c r="E467" s="14"/>
      <c r="F467" s="13"/>
    </row>
    <row r="468" spans="5:6" s="12" customFormat="1" ht="18.75">
      <c r="E468" s="14"/>
      <c r="F468" s="13"/>
    </row>
    <row r="469" spans="5:6" s="12" customFormat="1" ht="18.75">
      <c r="E469" s="14"/>
      <c r="F469" s="13"/>
    </row>
    <row r="470" spans="5:6" s="12" customFormat="1" ht="18.75">
      <c r="E470" s="14"/>
      <c r="F470" s="13"/>
    </row>
    <row r="471" spans="5:6" s="12" customFormat="1" ht="18.75">
      <c r="E471" s="14"/>
      <c r="F471" s="13"/>
    </row>
    <row r="472" spans="5:6" s="12" customFormat="1" ht="18.75">
      <c r="E472" s="14"/>
      <c r="F472" s="13"/>
    </row>
    <row r="473" spans="5:6" s="12" customFormat="1" ht="18.75">
      <c r="E473" s="14"/>
      <c r="F473" s="13"/>
    </row>
    <row r="474" spans="5:6" s="12" customFormat="1" ht="18.75">
      <c r="E474" s="14"/>
      <c r="F474" s="13"/>
    </row>
    <row r="475" spans="5:6" s="12" customFormat="1" ht="18.75">
      <c r="E475" s="14"/>
      <c r="F475" s="13"/>
    </row>
    <row r="476" spans="5:6" s="12" customFormat="1" ht="18.75">
      <c r="E476" s="14"/>
      <c r="F476" s="13"/>
    </row>
    <row r="477" spans="5:6" s="12" customFormat="1" ht="18.75">
      <c r="E477" s="14"/>
      <c r="F477" s="13"/>
    </row>
    <row r="478" spans="5:6" s="12" customFormat="1" ht="18.75">
      <c r="E478" s="14"/>
      <c r="F478" s="13"/>
    </row>
    <row r="479" spans="5:6" s="12" customFormat="1" ht="18.75">
      <c r="E479" s="14"/>
      <c r="F479" s="13"/>
    </row>
  </sheetData>
  <autoFilter ref="A19:F396"/>
  <mergeCells count="12">
    <mergeCell ref="B326:C334"/>
    <mergeCell ref="B388:C396"/>
    <mergeCell ref="B373:D376"/>
    <mergeCell ref="A31:F31"/>
    <mergeCell ref="A32:F32"/>
    <mergeCell ref="C241:F241"/>
    <mergeCell ref="B76:C84"/>
    <mergeCell ref="B71:C74"/>
    <mergeCell ref="B358:D361"/>
    <mergeCell ref="B368:D371"/>
    <mergeCell ref="B378:D381"/>
    <mergeCell ref="B363:D366"/>
  </mergeCells>
  <phoneticPr fontId="1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sheetPr>
    <pageSetUpPr fitToPage="1"/>
  </sheetPr>
  <dimension ref="A1:F342"/>
  <sheetViews>
    <sheetView topLeftCell="A297" zoomScale="85" zoomScaleNormal="85" zoomScaleSheetLayoutView="50" workbookViewId="0">
      <selection activeCell="E307" sqref="E307"/>
    </sheetView>
  </sheetViews>
  <sheetFormatPr defaultColWidth="12.140625" defaultRowHeight="15.75"/>
  <cols>
    <col min="1" max="1" width="23.140625" style="34" customWidth="1"/>
    <col min="2" max="2" width="18.28515625" style="34" customWidth="1"/>
    <col min="3" max="3" width="37.5703125" style="34" customWidth="1"/>
    <col min="4" max="4" width="55.28515625" style="34" customWidth="1"/>
    <col min="5" max="5" width="68" style="39" customWidth="1"/>
    <col min="6" max="6" width="284.140625" style="20" customWidth="1"/>
    <col min="7" max="84" width="12.140625" style="34"/>
    <col min="85" max="85" width="32.7109375" style="34" customWidth="1"/>
    <col min="86" max="86" width="26" style="34" bestFit="1" customWidth="1"/>
    <col min="87" max="87" width="69.5703125" style="34" customWidth="1"/>
    <col min="88" max="88" width="100.7109375" style="34" bestFit="1" customWidth="1"/>
    <col min="89" max="89" width="108" style="34" bestFit="1" customWidth="1"/>
    <col min="90" max="90" width="284.140625" style="34" customWidth="1"/>
    <col min="91" max="340" width="12.140625" style="34"/>
    <col min="341" max="341" width="32.7109375" style="34" customWidth="1"/>
    <col min="342" max="342" width="26" style="34" bestFit="1" customWidth="1"/>
    <col min="343" max="343" width="69.5703125" style="34" customWidth="1"/>
    <col min="344" max="344" width="100.7109375" style="34" bestFit="1" customWidth="1"/>
    <col min="345" max="345" width="108" style="34" bestFit="1" customWidth="1"/>
    <col min="346" max="346" width="284.140625" style="34" customWidth="1"/>
    <col min="347" max="596" width="12.140625" style="34"/>
    <col min="597" max="597" width="32.7109375" style="34" customWidth="1"/>
    <col min="598" max="598" width="26" style="34" bestFit="1" customWidth="1"/>
    <col min="599" max="599" width="69.5703125" style="34" customWidth="1"/>
    <col min="600" max="600" width="100.7109375" style="34" bestFit="1" customWidth="1"/>
    <col min="601" max="601" width="108" style="34" bestFit="1" customWidth="1"/>
    <col min="602" max="602" width="284.140625" style="34" customWidth="1"/>
    <col min="603" max="852" width="12.140625" style="34"/>
    <col min="853" max="853" width="32.7109375" style="34" customWidth="1"/>
    <col min="854" max="854" width="26" style="34" bestFit="1" customWidth="1"/>
    <col min="855" max="855" width="69.5703125" style="34" customWidth="1"/>
    <col min="856" max="856" width="100.7109375" style="34" bestFit="1" customWidth="1"/>
    <col min="857" max="857" width="108" style="34" bestFit="1" customWidth="1"/>
    <col min="858" max="858" width="284.140625" style="34" customWidth="1"/>
    <col min="859" max="1108" width="12.140625" style="34"/>
    <col min="1109" max="1109" width="32.7109375" style="34" customWidth="1"/>
    <col min="1110" max="1110" width="26" style="34" bestFit="1" customWidth="1"/>
    <col min="1111" max="1111" width="69.5703125" style="34" customWidth="1"/>
    <col min="1112" max="1112" width="100.7109375" style="34" bestFit="1" customWidth="1"/>
    <col min="1113" max="1113" width="108" style="34" bestFit="1" customWidth="1"/>
    <col min="1114" max="1114" width="284.140625" style="34" customWidth="1"/>
    <col min="1115" max="1364" width="12.140625" style="34"/>
    <col min="1365" max="1365" width="32.7109375" style="34" customWidth="1"/>
    <col min="1366" max="1366" width="26" style="34" bestFit="1" customWidth="1"/>
    <col min="1367" max="1367" width="69.5703125" style="34" customWidth="1"/>
    <col min="1368" max="1368" width="100.7109375" style="34" bestFit="1" customWidth="1"/>
    <col min="1369" max="1369" width="108" style="34" bestFit="1" customWidth="1"/>
    <col min="1370" max="1370" width="284.140625" style="34" customWidth="1"/>
    <col min="1371" max="1620" width="12.140625" style="34"/>
    <col min="1621" max="1621" width="32.7109375" style="34" customWidth="1"/>
    <col min="1622" max="1622" width="26" style="34" bestFit="1" customWidth="1"/>
    <col min="1623" max="1623" width="69.5703125" style="34" customWidth="1"/>
    <col min="1624" max="1624" width="100.7109375" style="34" bestFit="1" customWidth="1"/>
    <col min="1625" max="1625" width="108" style="34" bestFit="1" customWidth="1"/>
    <col min="1626" max="1626" width="284.140625" style="34" customWidth="1"/>
    <col min="1627" max="1876" width="12.140625" style="34"/>
    <col min="1877" max="1877" width="32.7109375" style="34" customWidth="1"/>
    <col min="1878" max="1878" width="26" style="34" bestFit="1" customWidth="1"/>
    <col min="1879" max="1879" width="69.5703125" style="34" customWidth="1"/>
    <col min="1880" max="1880" width="100.7109375" style="34" bestFit="1" customWidth="1"/>
    <col min="1881" max="1881" width="108" style="34" bestFit="1" customWidth="1"/>
    <col min="1882" max="1882" width="284.140625" style="34" customWidth="1"/>
    <col min="1883" max="2132" width="12.140625" style="34"/>
    <col min="2133" max="2133" width="32.7109375" style="34" customWidth="1"/>
    <col min="2134" max="2134" width="26" style="34" bestFit="1" customWidth="1"/>
    <col min="2135" max="2135" width="69.5703125" style="34" customWidth="1"/>
    <col min="2136" max="2136" width="100.7109375" style="34" bestFit="1" customWidth="1"/>
    <col min="2137" max="2137" width="108" style="34" bestFit="1" customWidth="1"/>
    <col min="2138" max="2138" width="284.140625" style="34" customWidth="1"/>
    <col min="2139" max="2388" width="12.140625" style="34"/>
    <col min="2389" max="2389" width="32.7109375" style="34" customWidth="1"/>
    <col min="2390" max="2390" width="26" style="34" bestFit="1" customWidth="1"/>
    <col min="2391" max="2391" width="69.5703125" style="34" customWidth="1"/>
    <col min="2392" max="2392" width="100.7109375" style="34" bestFit="1" customWidth="1"/>
    <col min="2393" max="2393" width="108" style="34" bestFit="1" customWidth="1"/>
    <col min="2394" max="2394" width="284.140625" style="34" customWidth="1"/>
    <col min="2395" max="2644" width="12.140625" style="34"/>
    <col min="2645" max="2645" width="32.7109375" style="34" customWidth="1"/>
    <col min="2646" max="2646" width="26" style="34" bestFit="1" customWidth="1"/>
    <col min="2647" max="2647" width="69.5703125" style="34" customWidth="1"/>
    <col min="2648" max="2648" width="100.7109375" style="34" bestFit="1" customWidth="1"/>
    <col min="2649" max="2649" width="108" style="34" bestFit="1" customWidth="1"/>
    <col min="2650" max="2650" width="284.140625" style="34" customWidth="1"/>
    <col min="2651" max="2900" width="12.140625" style="34"/>
    <col min="2901" max="2901" width="32.7109375" style="34" customWidth="1"/>
    <col min="2902" max="2902" width="26" style="34" bestFit="1" customWidth="1"/>
    <col min="2903" max="2903" width="69.5703125" style="34" customWidth="1"/>
    <col min="2904" max="2904" width="100.7109375" style="34" bestFit="1" customWidth="1"/>
    <col min="2905" max="2905" width="108" style="34" bestFit="1" customWidth="1"/>
    <col min="2906" max="2906" width="284.140625" style="34" customWidth="1"/>
    <col min="2907" max="3156" width="12.140625" style="34"/>
    <col min="3157" max="3157" width="32.7109375" style="34" customWidth="1"/>
    <col min="3158" max="3158" width="26" style="34" bestFit="1" customWidth="1"/>
    <col min="3159" max="3159" width="69.5703125" style="34" customWidth="1"/>
    <col min="3160" max="3160" width="100.7109375" style="34" bestFit="1" customWidth="1"/>
    <col min="3161" max="3161" width="108" style="34" bestFit="1" customWidth="1"/>
    <col min="3162" max="3162" width="284.140625" style="34" customWidth="1"/>
    <col min="3163" max="3412" width="12.140625" style="34"/>
    <col min="3413" max="3413" width="32.7109375" style="34" customWidth="1"/>
    <col min="3414" max="3414" width="26" style="34" bestFit="1" customWidth="1"/>
    <col min="3415" max="3415" width="69.5703125" style="34" customWidth="1"/>
    <col min="3416" max="3416" width="100.7109375" style="34" bestFit="1" customWidth="1"/>
    <col min="3417" max="3417" width="108" style="34" bestFit="1" customWidth="1"/>
    <col min="3418" max="3418" width="284.140625" style="34" customWidth="1"/>
    <col min="3419" max="3668" width="12.140625" style="34"/>
    <col min="3669" max="3669" width="32.7109375" style="34" customWidth="1"/>
    <col min="3670" max="3670" width="26" style="34" bestFit="1" customWidth="1"/>
    <col min="3671" max="3671" width="69.5703125" style="34" customWidth="1"/>
    <col min="3672" max="3672" width="100.7109375" style="34" bestFit="1" customWidth="1"/>
    <col min="3673" max="3673" width="108" style="34" bestFit="1" customWidth="1"/>
    <col min="3674" max="3674" width="284.140625" style="34" customWidth="1"/>
    <col min="3675" max="3924" width="12.140625" style="34"/>
    <col min="3925" max="3925" width="32.7109375" style="34" customWidth="1"/>
    <col min="3926" max="3926" width="26" style="34" bestFit="1" customWidth="1"/>
    <col min="3927" max="3927" width="69.5703125" style="34" customWidth="1"/>
    <col min="3928" max="3928" width="100.7109375" style="34" bestFit="1" customWidth="1"/>
    <col min="3929" max="3929" width="108" style="34" bestFit="1" customWidth="1"/>
    <col min="3930" max="3930" width="284.140625" style="34" customWidth="1"/>
    <col min="3931" max="4180" width="12.140625" style="34"/>
    <col min="4181" max="4181" width="32.7109375" style="34" customWidth="1"/>
    <col min="4182" max="4182" width="26" style="34" bestFit="1" customWidth="1"/>
    <col min="4183" max="4183" width="69.5703125" style="34" customWidth="1"/>
    <col min="4184" max="4184" width="100.7109375" style="34" bestFit="1" customWidth="1"/>
    <col min="4185" max="4185" width="108" style="34" bestFit="1" customWidth="1"/>
    <col min="4186" max="4186" width="284.140625" style="34" customWidth="1"/>
    <col min="4187" max="4436" width="12.140625" style="34"/>
    <col min="4437" max="4437" width="32.7109375" style="34" customWidth="1"/>
    <col min="4438" max="4438" width="26" style="34" bestFit="1" customWidth="1"/>
    <col min="4439" max="4439" width="69.5703125" style="34" customWidth="1"/>
    <col min="4440" max="4440" width="100.7109375" style="34" bestFit="1" customWidth="1"/>
    <col min="4441" max="4441" width="108" style="34" bestFit="1" customWidth="1"/>
    <col min="4442" max="4442" width="284.140625" style="34" customWidth="1"/>
    <col min="4443" max="4692" width="12.140625" style="34"/>
    <col min="4693" max="4693" width="32.7109375" style="34" customWidth="1"/>
    <col min="4694" max="4694" width="26" style="34" bestFit="1" customWidth="1"/>
    <col min="4695" max="4695" width="69.5703125" style="34" customWidth="1"/>
    <col min="4696" max="4696" width="100.7109375" style="34" bestFit="1" customWidth="1"/>
    <col min="4697" max="4697" width="108" style="34" bestFit="1" customWidth="1"/>
    <col min="4698" max="4698" width="284.140625" style="34" customWidth="1"/>
    <col min="4699" max="4948" width="12.140625" style="34"/>
    <col min="4949" max="4949" width="32.7109375" style="34" customWidth="1"/>
    <col min="4950" max="4950" width="26" style="34" bestFit="1" customWidth="1"/>
    <col min="4951" max="4951" width="69.5703125" style="34" customWidth="1"/>
    <col min="4952" max="4952" width="100.7109375" style="34" bestFit="1" customWidth="1"/>
    <col min="4953" max="4953" width="108" style="34" bestFit="1" customWidth="1"/>
    <col min="4954" max="4954" width="284.140625" style="34" customWidth="1"/>
    <col min="4955" max="5204" width="12.140625" style="34"/>
    <col min="5205" max="5205" width="32.7109375" style="34" customWidth="1"/>
    <col min="5206" max="5206" width="26" style="34" bestFit="1" customWidth="1"/>
    <col min="5207" max="5207" width="69.5703125" style="34" customWidth="1"/>
    <col min="5208" max="5208" width="100.7109375" style="34" bestFit="1" customWidth="1"/>
    <col min="5209" max="5209" width="108" style="34" bestFit="1" customWidth="1"/>
    <col min="5210" max="5210" width="284.140625" style="34" customWidth="1"/>
    <col min="5211" max="5460" width="12.140625" style="34"/>
    <col min="5461" max="5461" width="32.7109375" style="34" customWidth="1"/>
    <col min="5462" max="5462" width="26" style="34" bestFit="1" customWidth="1"/>
    <col min="5463" max="5463" width="69.5703125" style="34" customWidth="1"/>
    <col min="5464" max="5464" width="100.7109375" style="34" bestFit="1" customWidth="1"/>
    <col min="5465" max="5465" width="108" style="34" bestFit="1" customWidth="1"/>
    <col min="5466" max="5466" width="284.140625" style="34" customWidth="1"/>
    <col min="5467" max="5716" width="12.140625" style="34"/>
    <col min="5717" max="5717" width="32.7109375" style="34" customWidth="1"/>
    <col min="5718" max="5718" width="26" style="34" bestFit="1" customWidth="1"/>
    <col min="5719" max="5719" width="69.5703125" style="34" customWidth="1"/>
    <col min="5720" max="5720" width="100.7109375" style="34" bestFit="1" customWidth="1"/>
    <col min="5721" max="5721" width="108" style="34" bestFit="1" customWidth="1"/>
    <col min="5722" max="5722" width="284.140625" style="34" customWidth="1"/>
    <col min="5723" max="5972" width="12.140625" style="34"/>
    <col min="5973" max="5973" width="32.7109375" style="34" customWidth="1"/>
    <col min="5974" max="5974" width="26" style="34" bestFit="1" customWidth="1"/>
    <col min="5975" max="5975" width="69.5703125" style="34" customWidth="1"/>
    <col min="5976" max="5976" width="100.7109375" style="34" bestFit="1" customWidth="1"/>
    <col min="5977" max="5977" width="108" style="34" bestFit="1" customWidth="1"/>
    <col min="5978" max="5978" width="284.140625" style="34" customWidth="1"/>
    <col min="5979" max="6228" width="12.140625" style="34"/>
    <col min="6229" max="6229" width="32.7109375" style="34" customWidth="1"/>
    <col min="6230" max="6230" width="26" style="34" bestFit="1" customWidth="1"/>
    <col min="6231" max="6231" width="69.5703125" style="34" customWidth="1"/>
    <col min="6232" max="6232" width="100.7109375" style="34" bestFit="1" customWidth="1"/>
    <col min="6233" max="6233" width="108" style="34" bestFit="1" customWidth="1"/>
    <col min="6234" max="6234" width="284.140625" style="34" customWidth="1"/>
    <col min="6235" max="6484" width="12.140625" style="34"/>
    <col min="6485" max="6485" width="32.7109375" style="34" customWidth="1"/>
    <col min="6486" max="6486" width="26" style="34" bestFit="1" customWidth="1"/>
    <col min="6487" max="6487" width="69.5703125" style="34" customWidth="1"/>
    <col min="6488" max="6488" width="100.7109375" style="34" bestFit="1" customWidth="1"/>
    <col min="6489" max="6489" width="108" style="34" bestFit="1" customWidth="1"/>
    <col min="6490" max="6490" width="284.140625" style="34" customWidth="1"/>
    <col min="6491" max="6740" width="12.140625" style="34"/>
    <col min="6741" max="6741" width="32.7109375" style="34" customWidth="1"/>
    <col min="6742" max="6742" width="26" style="34" bestFit="1" customWidth="1"/>
    <col min="6743" max="6743" width="69.5703125" style="34" customWidth="1"/>
    <col min="6744" max="6744" width="100.7109375" style="34" bestFit="1" customWidth="1"/>
    <col min="6745" max="6745" width="108" style="34" bestFit="1" customWidth="1"/>
    <col min="6746" max="6746" width="284.140625" style="34" customWidth="1"/>
    <col min="6747" max="6996" width="12.140625" style="34"/>
    <col min="6997" max="6997" width="32.7109375" style="34" customWidth="1"/>
    <col min="6998" max="6998" width="26" style="34" bestFit="1" customWidth="1"/>
    <col min="6999" max="6999" width="69.5703125" style="34" customWidth="1"/>
    <col min="7000" max="7000" width="100.7109375" style="34" bestFit="1" customWidth="1"/>
    <col min="7001" max="7001" width="108" style="34" bestFit="1" customWidth="1"/>
    <col min="7002" max="7002" width="284.140625" style="34" customWidth="1"/>
    <col min="7003" max="7252" width="12.140625" style="34"/>
    <col min="7253" max="7253" width="32.7109375" style="34" customWidth="1"/>
    <col min="7254" max="7254" width="26" style="34" bestFit="1" customWidth="1"/>
    <col min="7255" max="7255" width="69.5703125" style="34" customWidth="1"/>
    <col min="7256" max="7256" width="100.7109375" style="34" bestFit="1" customWidth="1"/>
    <col min="7257" max="7257" width="108" style="34" bestFit="1" customWidth="1"/>
    <col min="7258" max="7258" width="284.140625" style="34" customWidth="1"/>
    <col min="7259" max="7508" width="12.140625" style="34"/>
    <col min="7509" max="7509" width="32.7109375" style="34" customWidth="1"/>
    <col min="7510" max="7510" width="26" style="34" bestFit="1" customWidth="1"/>
    <col min="7511" max="7511" width="69.5703125" style="34" customWidth="1"/>
    <col min="7512" max="7512" width="100.7109375" style="34" bestFit="1" customWidth="1"/>
    <col min="7513" max="7513" width="108" style="34" bestFit="1" customWidth="1"/>
    <col min="7514" max="7514" width="284.140625" style="34" customWidth="1"/>
    <col min="7515" max="7764" width="12.140625" style="34"/>
    <col min="7765" max="7765" width="32.7109375" style="34" customWidth="1"/>
    <col min="7766" max="7766" width="26" style="34" bestFit="1" customWidth="1"/>
    <col min="7767" max="7767" width="69.5703125" style="34" customWidth="1"/>
    <col min="7768" max="7768" width="100.7109375" style="34" bestFit="1" customWidth="1"/>
    <col min="7769" max="7769" width="108" style="34" bestFit="1" customWidth="1"/>
    <col min="7770" max="7770" width="284.140625" style="34" customWidth="1"/>
    <col min="7771" max="8020" width="12.140625" style="34"/>
    <col min="8021" max="8021" width="32.7109375" style="34" customWidth="1"/>
    <col min="8022" max="8022" width="26" style="34" bestFit="1" customWidth="1"/>
    <col min="8023" max="8023" width="69.5703125" style="34" customWidth="1"/>
    <col min="8024" max="8024" width="100.7109375" style="34" bestFit="1" customWidth="1"/>
    <col min="8025" max="8025" width="108" style="34" bestFit="1" customWidth="1"/>
    <col min="8026" max="8026" width="284.140625" style="34" customWidth="1"/>
    <col min="8027" max="8276" width="12.140625" style="34"/>
    <col min="8277" max="8277" width="32.7109375" style="34" customWidth="1"/>
    <col min="8278" max="8278" width="26" style="34" bestFit="1" customWidth="1"/>
    <col min="8279" max="8279" width="69.5703125" style="34" customWidth="1"/>
    <col min="8280" max="8280" width="100.7109375" style="34" bestFit="1" customWidth="1"/>
    <col min="8281" max="8281" width="108" style="34" bestFit="1" customWidth="1"/>
    <col min="8282" max="8282" width="284.140625" style="34" customWidth="1"/>
    <col min="8283" max="8532" width="12.140625" style="34"/>
    <col min="8533" max="8533" width="32.7109375" style="34" customWidth="1"/>
    <col min="8534" max="8534" width="26" style="34" bestFit="1" customWidth="1"/>
    <col min="8535" max="8535" width="69.5703125" style="34" customWidth="1"/>
    <col min="8536" max="8536" width="100.7109375" style="34" bestFit="1" customWidth="1"/>
    <col min="8537" max="8537" width="108" style="34" bestFit="1" customWidth="1"/>
    <col min="8538" max="8538" width="284.140625" style="34" customWidth="1"/>
    <col min="8539" max="8788" width="12.140625" style="34"/>
    <col min="8789" max="8789" width="32.7109375" style="34" customWidth="1"/>
    <col min="8790" max="8790" width="26" style="34" bestFit="1" customWidth="1"/>
    <col min="8791" max="8791" width="69.5703125" style="34" customWidth="1"/>
    <col min="8792" max="8792" width="100.7109375" style="34" bestFit="1" customWidth="1"/>
    <col min="8793" max="8793" width="108" style="34" bestFit="1" customWidth="1"/>
    <col min="8794" max="8794" width="284.140625" style="34" customWidth="1"/>
    <col min="8795" max="9044" width="12.140625" style="34"/>
    <col min="9045" max="9045" width="32.7109375" style="34" customWidth="1"/>
    <col min="9046" max="9046" width="26" style="34" bestFit="1" customWidth="1"/>
    <col min="9047" max="9047" width="69.5703125" style="34" customWidth="1"/>
    <col min="9048" max="9048" width="100.7109375" style="34" bestFit="1" customWidth="1"/>
    <col min="9049" max="9049" width="108" style="34" bestFit="1" customWidth="1"/>
    <col min="9050" max="9050" width="284.140625" style="34" customWidth="1"/>
    <col min="9051" max="9300" width="12.140625" style="34"/>
    <col min="9301" max="9301" width="32.7109375" style="34" customWidth="1"/>
    <col min="9302" max="9302" width="26" style="34" bestFit="1" customWidth="1"/>
    <col min="9303" max="9303" width="69.5703125" style="34" customWidth="1"/>
    <col min="9304" max="9304" width="100.7109375" style="34" bestFit="1" customWidth="1"/>
    <col min="9305" max="9305" width="108" style="34" bestFit="1" customWidth="1"/>
    <col min="9306" max="9306" width="284.140625" style="34" customWidth="1"/>
    <col min="9307" max="9556" width="12.140625" style="34"/>
    <col min="9557" max="9557" width="32.7109375" style="34" customWidth="1"/>
    <col min="9558" max="9558" width="26" style="34" bestFit="1" customWidth="1"/>
    <col min="9559" max="9559" width="69.5703125" style="34" customWidth="1"/>
    <col min="9560" max="9560" width="100.7109375" style="34" bestFit="1" customWidth="1"/>
    <col min="9561" max="9561" width="108" style="34" bestFit="1" customWidth="1"/>
    <col min="9562" max="9562" width="284.140625" style="34" customWidth="1"/>
    <col min="9563" max="9812" width="12.140625" style="34"/>
    <col min="9813" max="9813" width="32.7109375" style="34" customWidth="1"/>
    <col min="9814" max="9814" width="26" style="34" bestFit="1" customWidth="1"/>
    <col min="9815" max="9815" width="69.5703125" style="34" customWidth="1"/>
    <col min="9816" max="9816" width="100.7109375" style="34" bestFit="1" customWidth="1"/>
    <col min="9817" max="9817" width="108" style="34" bestFit="1" customWidth="1"/>
    <col min="9818" max="9818" width="284.140625" style="34" customWidth="1"/>
    <col min="9819" max="10068" width="12.140625" style="34"/>
    <col min="10069" max="10069" width="32.7109375" style="34" customWidth="1"/>
    <col min="10070" max="10070" width="26" style="34" bestFit="1" customWidth="1"/>
    <col min="10071" max="10071" width="69.5703125" style="34" customWidth="1"/>
    <col min="10072" max="10072" width="100.7109375" style="34" bestFit="1" customWidth="1"/>
    <col min="10073" max="10073" width="108" style="34" bestFit="1" customWidth="1"/>
    <col min="10074" max="10074" width="284.140625" style="34" customWidth="1"/>
    <col min="10075" max="10324" width="12.140625" style="34"/>
    <col min="10325" max="10325" width="32.7109375" style="34" customWidth="1"/>
    <col min="10326" max="10326" width="26" style="34" bestFit="1" customWidth="1"/>
    <col min="10327" max="10327" width="69.5703125" style="34" customWidth="1"/>
    <col min="10328" max="10328" width="100.7109375" style="34" bestFit="1" customWidth="1"/>
    <col min="10329" max="10329" width="108" style="34" bestFit="1" customWidth="1"/>
    <col min="10330" max="10330" width="284.140625" style="34" customWidth="1"/>
    <col min="10331" max="10580" width="12.140625" style="34"/>
    <col min="10581" max="10581" width="32.7109375" style="34" customWidth="1"/>
    <col min="10582" max="10582" width="26" style="34" bestFit="1" customWidth="1"/>
    <col min="10583" max="10583" width="69.5703125" style="34" customWidth="1"/>
    <col min="10584" max="10584" width="100.7109375" style="34" bestFit="1" customWidth="1"/>
    <col min="10585" max="10585" width="108" style="34" bestFit="1" customWidth="1"/>
    <col min="10586" max="10586" width="284.140625" style="34" customWidth="1"/>
    <col min="10587" max="10836" width="12.140625" style="34"/>
    <col min="10837" max="10837" width="32.7109375" style="34" customWidth="1"/>
    <col min="10838" max="10838" width="26" style="34" bestFit="1" customWidth="1"/>
    <col min="10839" max="10839" width="69.5703125" style="34" customWidth="1"/>
    <col min="10840" max="10840" width="100.7109375" style="34" bestFit="1" customWidth="1"/>
    <col min="10841" max="10841" width="108" style="34" bestFit="1" customWidth="1"/>
    <col min="10842" max="10842" width="284.140625" style="34" customWidth="1"/>
    <col min="10843" max="11092" width="12.140625" style="34"/>
    <col min="11093" max="11093" width="32.7109375" style="34" customWidth="1"/>
    <col min="11094" max="11094" width="26" style="34" bestFit="1" customWidth="1"/>
    <col min="11095" max="11095" width="69.5703125" style="34" customWidth="1"/>
    <col min="11096" max="11096" width="100.7109375" style="34" bestFit="1" customWidth="1"/>
    <col min="11097" max="11097" width="108" style="34" bestFit="1" customWidth="1"/>
    <col min="11098" max="11098" width="284.140625" style="34" customWidth="1"/>
    <col min="11099" max="11348" width="12.140625" style="34"/>
    <col min="11349" max="11349" width="32.7109375" style="34" customWidth="1"/>
    <col min="11350" max="11350" width="26" style="34" bestFit="1" customWidth="1"/>
    <col min="11351" max="11351" width="69.5703125" style="34" customWidth="1"/>
    <col min="11352" max="11352" width="100.7109375" style="34" bestFit="1" customWidth="1"/>
    <col min="11353" max="11353" width="108" style="34" bestFit="1" customWidth="1"/>
    <col min="11354" max="11354" width="284.140625" style="34" customWidth="1"/>
    <col min="11355" max="11604" width="12.140625" style="34"/>
    <col min="11605" max="11605" width="32.7109375" style="34" customWidth="1"/>
    <col min="11606" max="11606" width="26" style="34" bestFit="1" customWidth="1"/>
    <col min="11607" max="11607" width="69.5703125" style="34" customWidth="1"/>
    <col min="11608" max="11608" width="100.7109375" style="34" bestFit="1" customWidth="1"/>
    <col min="11609" max="11609" width="108" style="34" bestFit="1" customWidth="1"/>
    <col min="11610" max="11610" width="284.140625" style="34" customWidth="1"/>
    <col min="11611" max="11860" width="12.140625" style="34"/>
    <col min="11861" max="11861" width="32.7109375" style="34" customWidth="1"/>
    <col min="11862" max="11862" width="26" style="34" bestFit="1" customWidth="1"/>
    <col min="11863" max="11863" width="69.5703125" style="34" customWidth="1"/>
    <col min="11864" max="11864" width="100.7109375" style="34" bestFit="1" customWidth="1"/>
    <col min="11865" max="11865" width="108" style="34" bestFit="1" customWidth="1"/>
    <col min="11866" max="11866" width="284.140625" style="34" customWidth="1"/>
    <col min="11867" max="12116" width="12.140625" style="34"/>
    <col min="12117" max="12117" width="32.7109375" style="34" customWidth="1"/>
    <col min="12118" max="12118" width="26" style="34" bestFit="1" customWidth="1"/>
    <col min="12119" max="12119" width="69.5703125" style="34" customWidth="1"/>
    <col min="12120" max="12120" width="100.7109375" style="34" bestFit="1" customWidth="1"/>
    <col min="12121" max="12121" width="108" style="34" bestFit="1" customWidth="1"/>
    <col min="12122" max="12122" width="284.140625" style="34" customWidth="1"/>
    <col min="12123" max="12372" width="12.140625" style="34"/>
    <col min="12373" max="12373" width="32.7109375" style="34" customWidth="1"/>
    <col min="12374" max="12374" width="26" style="34" bestFit="1" customWidth="1"/>
    <col min="12375" max="12375" width="69.5703125" style="34" customWidth="1"/>
    <col min="12376" max="12376" width="100.7109375" style="34" bestFit="1" customWidth="1"/>
    <col min="12377" max="12377" width="108" style="34" bestFit="1" customWidth="1"/>
    <col min="12378" max="12378" width="284.140625" style="34" customWidth="1"/>
    <col min="12379" max="12628" width="12.140625" style="34"/>
    <col min="12629" max="12629" width="32.7109375" style="34" customWidth="1"/>
    <col min="12630" max="12630" width="26" style="34" bestFit="1" customWidth="1"/>
    <col min="12631" max="12631" width="69.5703125" style="34" customWidth="1"/>
    <col min="12632" max="12632" width="100.7109375" style="34" bestFit="1" customWidth="1"/>
    <col min="12633" max="12633" width="108" style="34" bestFit="1" customWidth="1"/>
    <col min="12634" max="12634" width="284.140625" style="34" customWidth="1"/>
    <col min="12635" max="12884" width="12.140625" style="34"/>
    <col min="12885" max="12885" width="32.7109375" style="34" customWidth="1"/>
    <col min="12886" max="12886" width="26" style="34" bestFit="1" customWidth="1"/>
    <col min="12887" max="12887" width="69.5703125" style="34" customWidth="1"/>
    <col min="12888" max="12888" width="100.7109375" style="34" bestFit="1" customWidth="1"/>
    <col min="12889" max="12889" width="108" style="34" bestFit="1" customWidth="1"/>
    <col min="12890" max="12890" width="284.140625" style="34" customWidth="1"/>
    <col min="12891" max="13140" width="12.140625" style="34"/>
    <col min="13141" max="13141" width="32.7109375" style="34" customWidth="1"/>
    <col min="13142" max="13142" width="26" style="34" bestFit="1" customWidth="1"/>
    <col min="13143" max="13143" width="69.5703125" style="34" customWidth="1"/>
    <col min="13144" max="13144" width="100.7109375" style="34" bestFit="1" customWidth="1"/>
    <col min="13145" max="13145" width="108" style="34" bestFit="1" customWidth="1"/>
    <col min="13146" max="13146" width="284.140625" style="34" customWidth="1"/>
    <col min="13147" max="13396" width="12.140625" style="34"/>
    <col min="13397" max="13397" width="32.7109375" style="34" customWidth="1"/>
    <col min="13398" max="13398" width="26" style="34" bestFit="1" customWidth="1"/>
    <col min="13399" max="13399" width="69.5703125" style="34" customWidth="1"/>
    <col min="13400" max="13400" width="100.7109375" style="34" bestFit="1" customWidth="1"/>
    <col min="13401" max="13401" width="108" style="34" bestFit="1" customWidth="1"/>
    <col min="13402" max="13402" width="284.140625" style="34" customWidth="1"/>
    <col min="13403" max="13652" width="12.140625" style="34"/>
    <col min="13653" max="13653" width="32.7109375" style="34" customWidth="1"/>
    <col min="13654" max="13654" width="26" style="34" bestFit="1" customWidth="1"/>
    <col min="13655" max="13655" width="69.5703125" style="34" customWidth="1"/>
    <col min="13656" max="13656" width="100.7109375" style="34" bestFit="1" customWidth="1"/>
    <col min="13657" max="13657" width="108" style="34" bestFit="1" customWidth="1"/>
    <col min="13658" max="13658" width="284.140625" style="34" customWidth="1"/>
    <col min="13659" max="13908" width="12.140625" style="34"/>
    <col min="13909" max="13909" width="32.7109375" style="34" customWidth="1"/>
    <col min="13910" max="13910" width="26" style="34" bestFit="1" customWidth="1"/>
    <col min="13911" max="13911" width="69.5703125" style="34" customWidth="1"/>
    <col min="13912" max="13912" width="100.7109375" style="34" bestFit="1" customWidth="1"/>
    <col min="13913" max="13913" width="108" style="34" bestFit="1" customWidth="1"/>
    <col min="13914" max="13914" width="284.140625" style="34" customWidth="1"/>
    <col min="13915" max="14164" width="12.140625" style="34"/>
    <col min="14165" max="14165" width="32.7109375" style="34" customWidth="1"/>
    <col min="14166" max="14166" width="26" style="34" bestFit="1" customWidth="1"/>
    <col min="14167" max="14167" width="69.5703125" style="34" customWidth="1"/>
    <col min="14168" max="14168" width="100.7109375" style="34" bestFit="1" customWidth="1"/>
    <col min="14169" max="14169" width="108" style="34" bestFit="1" customWidth="1"/>
    <col min="14170" max="14170" width="284.140625" style="34" customWidth="1"/>
    <col min="14171" max="14420" width="12.140625" style="34"/>
    <col min="14421" max="14421" width="32.7109375" style="34" customWidth="1"/>
    <col min="14422" max="14422" width="26" style="34" bestFit="1" customWidth="1"/>
    <col min="14423" max="14423" width="69.5703125" style="34" customWidth="1"/>
    <col min="14424" max="14424" width="100.7109375" style="34" bestFit="1" customWidth="1"/>
    <col min="14425" max="14425" width="108" style="34" bestFit="1" customWidth="1"/>
    <col min="14426" max="14426" width="284.140625" style="34" customWidth="1"/>
    <col min="14427" max="14676" width="12.140625" style="34"/>
    <col min="14677" max="14677" width="32.7109375" style="34" customWidth="1"/>
    <col min="14678" max="14678" width="26" style="34" bestFit="1" customWidth="1"/>
    <col min="14679" max="14679" width="69.5703125" style="34" customWidth="1"/>
    <col min="14680" max="14680" width="100.7109375" style="34" bestFit="1" customWidth="1"/>
    <col min="14681" max="14681" width="108" style="34" bestFit="1" customWidth="1"/>
    <col min="14682" max="14682" width="284.140625" style="34" customWidth="1"/>
    <col min="14683" max="14932" width="12.140625" style="34"/>
    <col min="14933" max="14933" width="32.7109375" style="34" customWidth="1"/>
    <col min="14934" max="14934" width="26" style="34" bestFit="1" customWidth="1"/>
    <col min="14935" max="14935" width="69.5703125" style="34" customWidth="1"/>
    <col min="14936" max="14936" width="100.7109375" style="34" bestFit="1" customWidth="1"/>
    <col min="14937" max="14937" width="108" style="34" bestFit="1" customWidth="1"/>
    <col min="14938" max="14938" width="284.140625" style="34" customWidth="1"/>
    <col min="14939" max="15188" width="12.140625" style="34"/>
    <col min="15189" max="15189" width="32.7109375" style="34" customWidth="1"/>
    <col min="15190" max="15190" width="26" style="34" bestFit="1" customWidth="1"/>
    <col min="15191" max="15191" width="69.5703125" style="34" customWidth="1"/>
    <col min="15192" max="15192" width="100.7109375" style="34" bestFit="1" customWidth="1"/>
    <col min="15193" max="15193" width="108" style="34" bestFit="1" customWidth="1"/>
    <col min="15194" max="15194" width="284.140625" style="34" customWidth="1"/>
    <col min="15195" max="15444" width="12.140625" style="34"/>
    <col min="15445" max="15445" width="32.7109375" style="34" customWidth="1"/>
    <col min="15446" max="15446" width="26" style="34" bestFit="1" customWidth="1"/>
    <col min="15447" max="15447" width="69.5703125" style="34" customWidth="1"/>
    <col min="15448" max="15448" width="100.7109375" style="34" bestFit="1" customWidth="1"/>
    <col min="15449" max="15449" width="108" style="34" bestFit="1" customWidth="1"/>
    <col min="15450" max="15450" width="284.140625" style="34" customWidth="1"/>
    <col min="15451" max="15700" width="12.140625" style="34"/>
    <col min="15701" max="15701" width="32.7109375" style="34" customWidth="1"/>
    <col min="15702" max="15702" width="26" style="34" bestFit="1" customWidth="1"/>
    <col min="15703" max="15703" width="69.5703125" style="34" customWidth="1"/>
    <col min="15704" max="15704" width="100.7109375" style="34" bestFit="1" customWidth="1"/>
    <col min="15705" max="15705" width="108" style="34" bestFit="1" customWidth="1"/>
    <col min="15706" max="15706" width="284.140625" style="34" customWidth="1"/>
    <col min="15707" max="15956" width="12.140625" style="34"/>
    <col min="15957" max="15957" width="32.7109375" style="34" customWidth="1"/>
    <col min="15958" max="15958" width="26" style="34" bestFit="1" customWidth="1"/>
    <col min="15959" max="15959" width="69.5703125" style="34" customWidth="1"/>
    <col min="15960" max="15960" width="100.7109375" style="34" bestFit="1" customWidth="1"/>
    <col min="15961" max="15961" width="108" style="34" bestFit="1" customWidth="1"/>
    <col min="15962" max="15962" width="284.140625" style="34" customWidth="1"/>
    <col min="15963" max="16384" width="12.140625" style="34"/>
  </cols>
  <sheetData>
    <row r="1" spans="1:6">
      <c r="A1" s="1"/>
      <c r="B1" s="1"/>
      <c r="C1" s="1"/>
      <c r="D1" s="1"/>
      <c r="E1" s="19"/>
      <c r="F1" s="1"/>
    </row>
    <row r="2" spans="1:6">
      <c r="A2" s="1"/>
      <c r="B2" s="1"/>
      <c r="C2" s="1"/>
      <c r="D2" s="3" t="s">
        <v>18</v>
      </c>
      <c r="E2" s="19"/>
      <c r="F2" s="1"/>
    </row>
    <row r="3" spans="1:6" ht="15" customHeight="1">
      <c r="A3" s="1"/>
      <c r="B3" s="1"/>
      <c r="C3" s="1"/>
      <c r="D3" s="3" t="s">
        <v>19</v>
      </c>
      <c r="E3" s="19"/>
      <c r="F3" s="1"/>
    </row>
    <row r="4" spans="1:6" ht="15" customHeight="1">
      <c r="A4" s="1"/>
      <c r="B4" s="1"/>
      <c r="C4" s="1"/>
      <c r="D4" s="3" t="s">
        <v>20</v>
      </c>
      <c r="E4" s="19"/>
      <c r="F4" s="1"/>
    </row>
    <row r="5" spans="1:6" ht="15" customHeight="1">
      <c r="A5" s="1"/>
      <c r="B5" s="1"/>
      <c r="C5" s="1"/>
      <c r="D5" s="25" t="s">
        <v>2267</v>
      </c>
      <c r="E5" s="19"/>
      <c r="F5" s="1"/>
    </row>
    <row r="6" spans="1:6" ht="15" customHeight="1">
      <c r="A6" s="1"/>
      <c r="B6" s="1"/>
      <c r="C6" s="1"/>
      <c r="D6" s="3" t="s">
        <v>21</v>
      </c>
      <c r="E6" s="19"/>
      <c r="F6" s="1"/>
    </row>
    <row r="7" spans="1:6" ht="15" customHeight="1">
      <c r="A7" s="1"/>
      <c r="B7" s="1"/>
      <c r="C7" s="1"/>
      <c r="D7" s="3"/>
      <c r="E7" s="19"/>
      <c r="F7" s="1"/>
    </row>
    <row r="8" spans="1:6" ht="15.6" customHeight="1">
      <c r="A8" s="21"/>
      <c r="B8" s="21"/>
      <c r="C8" s="21"/>
      <c r="D8" s="26" t="s">
        <v>1215</v>
      </c>
      <c r="E8" s="33"/>
      <c r="F8" s="21"/>
    </row>
    <row r="9" spans="1:6" ht="15.6" customHeight="1">
      <c r="A9" s="21"/>
      <c r="B9" s="21"/>
      <c r="C9" s="21"/>
      <c r="D9" s="24" t="s">
        <v>1216</v>
      </c>
      <c r="E9" s="33"/>
      <c r="F9" s="21"/>
    </row>
    <row r="10" spans="1:6" ht="15.6" customHeight="1">
      <c r="A10" s="21"/>
      <c r="B10" s="21"/>
      <c r="C10" s="21"/>
      <c r="D10" s="24" t="s">
        <v>1697</v>
      </c>
      <c r="E10" s="33"/>
      <c r="F10" s="21"/>
    </row>
    <row r="11" spans="1:6" ht="15.6" customHeight="1">
      <c r="A11" s="21"/>
      <c r="B11" s="21"/>
      <c r="C11" s="21"/>
      <c r="D11" s="26" t="s">
        <v>1217</v>
      </c>
      <c r="E11" s="33"/>
      <c r="F11" s="21"/>
    </row>
    <row r="12" spans="1:6" ht="15.6" customHeight="1">
      <c r="A12" s="21"/>
      <c r="B12" s="21"/>
      <c r="C12" s="21"/>
      <c r="D12" s="27" t="s">
        <v>2270</v>
      </c>
      <c r="E12" s="33"/>
    </row>
    <row r="13" spans="1:6" ht="15.6" customHeight="1">
      <c r="A13" s="21"/>
      <c r="B13" s="21"/>
      <c r="C13" s="21"/>
      <c r="D13" s="27"/>
      <c r="E13" s="33"/>
    </row>
    <row r="14" spans="1:6" ht="15.6" customHeight="1">
      <c r="A14" s="21"/>
      <c r="B14" s="21"/>
      <c r="C14" s="21"/>
      <c r="D14" s="26"/>
      <c r="E14" s="33"/>
    </row>
    <row r="15" spans="1:6" ht="20.25">
      <c r="A15" s="248" t="s">
        <v>22</v>
      </c>
      <c r="B15" s="249" t="s">
        <v>1275</v>
      </c>
      <c r="C15" s="250" t="s">
        <v>1700</v>
      </c>
      <c r="D15" s="249" t="s">
        <v>1951</v>
      </c>
      <c r="E15" s="251" t="s">
        <v>1698</v>
      </c>
      <c r="F15" s="44"/>
    </row>
    <row r="16" spans="1:6" ht="21">
      <c r="A16" s="252" t="s">
        <v>1065</v>
      </c>
      <c r="B16" s="253">
        <v>29</v>
      </c>
      <c r="C16" s="254"/>
      <c r="D16" s="255"/>
      <c r="E16" s="256"/>
      <c r="F16" s="45" t="s">
        <v>1705</v>
      </c>
    </row>
    <row r="17" spans="1:6" ht="40.5">
      <c r="A17" s="257" t="s">
        <v>1066</v>
      </c>
      <c r="B17" s="258">
        <v>8</v>
      </c>
      <c r="C17" s="254"/>
      <c r="D17" s="249"/>
      <c r="E17" s="253"/>
      <c r="F17" s="44" t="s">
        <v>1704</v>
      </c>
    </row>
    <row r="18" spans="1:6" ht="40.5">
      <c r="A18" s="252" t="s">
        <v>1067</v>
      </c>
      <c r="B18" s="253">
        <v>5</v>
      </c>
      <c r="C18" s="254"/>
      <c r="D18" s="255"/>
      <c r="E18" s="253"/>
      <c r="F18" s="46"/>
    </row>
    <row r="19" spans="1:6" ht="40.5">
      <c r="A19" s="252" t="s">
        <v>1069</v>
      </c>
      <c r="B19" s="253">
        <v>26</v>
      </c>
      <c r="C19" s="254"/>
      <c r="D19" s="255"/>
      <c r="E19" s="253"/>
      <c r="F19" s="45" t="s">
        <v>2183</v>
      </c>
    </row>
    <row r="20" spans="1:6" ht="21">
      <c r="A20" s="252" t="s">
        <v>7</v>
      </c>
      <c r="B20" s="253">
        <v>6</v>
      </c>
      <c r="C20" s="254"/>
      <c r="D20" s="255"/>
      <c r="E20" s="253"/>
      <c r="F20" s="44" t="s">
        <v>2184</v>
      </c>
    </row>
    <row r="21" spans="1:6" ht="21">
      <c r="A21" s="259" t="s">
        <v>1070</v>
      </c>
      <c r="B21" s="260">
        <v>2</v>
      </c>
      <c r="C21" s="254"/>
      <c r="D21" s="255"/>
      <c r="E21" s="253"/>
      <c r="F21" s="44"/>
    </row>
    <row r="22" spans="1:6" ht="21">
      <c r="A22" s="261" t="s">
        <v>1071</v>
      </c>
      <c r="B22" s="253">
        <v>4</v>
      </c>
      <c r="C22" s="254"/>
      <c r="D22" s="255"/>
      <c r="E22" s="253"/>
      <c r="F22" s="46"/>
    </row>
    <row r="23" spans="1:6" ht="40.5">
      <c r="A23" s="259" t="s">
        <v>1072</v>
      </c>
      <c r="B23" s="260">
        <v>2</v>
      </c>
      <c r="C23" s="254"/>
      <c r="D23" s="255"/>
      <c r="E23" s="253"/>
      <c r="F23" s="46"/>
    </row>
    <row r="24" spans="1:6" ht="21">
      <c r="A24" s="259" t="s">
        <v>297</v>
      </c>
      <c r="B24" s="260">
        <v>1</v>
      </c>
      <c r="C24" s="254"/>
      <c r="D24" s="255"/>
      <c r="E24" s="253"/>
      <c r="F24" s="46"/>
    </row>
    <row r="25" spans="1:6" ht="40.5">
      <c r="A25" s="262" t="s">
        <v>2161</v>
      </c>
      <c r="B25" s="263">
        <v>6</v>
      </c>
      <c r="C25" s="254"/>
      <c r="D25" s="255"/>
      <c r="E25" s="253"/>
      <c r="F25" s="46"/>
    </row>
    <row r="26" spans="1:6" ht="21">
      <c r="A26" s="259" t="s">
        <v>1073</v>
      </c>
      <c r="B26" s="253">
        <v>10</v>
      </c>
      <c r="C26" s="254"/>
      <c r="D26" s="255"/>
      <c r="E26" s="253"/>
      <c r="F26" s="46"/>
    </row>
    <row r="27" spans="1:6" ht="40.5">
      <c r="A27" s="259" t="s">
        <v>1612</v>
      </c>
      <c r="B27" s="253">
        <v>1</v>
      </c>
      <c r="C27" s="254"/>
      <c r="D27" s="255"/>
      <c r="E27" s="253"/>
      <c r="F27" s="46"/>
    </row>
    <row r="28" spans="1:6" s="43" customFormat="1" ht="15.6" customHeight="1">
      <c r="A28" s="265" t="s">
        <v>25</v>
      </c>
      <c r="B28" s="266">
        <f>SUM(B16:B27)</f>
        <v>100</v>
      </c>
      <c r="C28" s="267">
        <f>SUM(C16:C27)</f>
        <v>0</v>
      </c>
      <c r="D28" s="268">
        <v>15</v>
      </c>
      <c r="E28" s="266">
        <f>SUM(E16:E27)</f>
        <v>0</v>
      </c>
      <c r="F28" s="47"/>
    </row>
    <row r="29" spans="1:6" ht="50.45" customHeight="1">
      <c r="A29" s="368" t="s">
        <v>1190</v>
      </c>
      <c r="B29" s="368"/>
      <c r="C29" s="368"/>
      <c r="D29" s="368"/>
      <c r="E29" s="264"/>
      <c r="F29" s="269"/>
    </row>
    <row r="30" spans="1:6" s="35" customFormat="1" ht="20.25">
      <c r="A30" s="369" t="s">
        <v>1276</v>
      </c>
      <c r="B30" s="369"/>
      <c r="C30" s="369"/>
      <c r="D30" s="369"/>
      <c r="E30" s="369"/>
      <c r="F30" s="369"/>
    </row>
    <row r="31" spans="1:6" s="36" customFormat="1" ht="20.25">
      <c r="A31" s="270" t="s">
        <v>26</v>
      </c>
      <c r="B31" s="270"/>
      <c r="C31" s="270"/>
      <c r="D31" s="270"/>
      <c r="E31" s="270"/>
      <c r="F31" s="270"/>
    </row>
    <row r="32" spans="1:6" s="37" customFormat="1" ht="20.25">
      <c r="A32" s="271" t="s">
        <v>27</v>
      </c>
      <c r="B32" s="271" t="s">
        <v>28</v>
      </c>
      <c r="C32" s="271" t="s">
        <v>29</v>
      </c>
      <c r="D32" s="271" t="s">
        <v>30</v>
      </c>
      <c r="E32" s="272" t="s">
        <v>31</v>
      </c>
      <c r="F32" s="271" t="s">
        <v>32</v>
      </c>
    </row>
    <row r="33" spans="1:6" ht="40.5">
      <c r="A33" s="273" t="s">
        <v>1880</v>
      </c>
      <c r="B33" s="273"/>
      <c r="C33" s="274"/>
      <c r="D33" s="274"/>
      <c r="E33" s="274"/>
      <c r="F33" s="274"/>
    </row>
    <row r="34" spans="1:6" ht="20.25">
      <c r="A34" s="275" t="s">
        <v>33</v>
      </c>
      <c r="B34" s="276"/>
      <c r="C34" s="276"/>
      <c r="D34" s="276"/>
      <c r="E34" s="277"/>
      <c r="F34" s="51"/>
    </row>
    <row r="35" spans="1:6" ht="20.25">
      <c r="A35" s="275" t="s">
        <v>34</v>
      </c>
      <c r="B35" s="134" t="s">
        <v>1160</v>
      </c>
      <c r="C35" s="224" t="s">
        <v>1069</v>
      </c>
      <c r="D35" s="51" t="s">
        <v>1076</v>
      </c>
      <c r="E35" s="143" t="s">
        <v>1273</v>
      </c>
      <c r="F35" s="134" t="s">
        <v>1077</v>
      </c>
    </row>
    <row r="36" spans="1:6" ht="20.25">
      <c r="A36" s="275" t="s">
        <v>35</v>
      </c>
      <c r="B36" s="134" t="s">
        <v>1161</v>
      </c>
      <c r="C36" s="224" t="s">
        <v>1069</v>
      </c>
      <c r="D36" s="51" t="s">
        <v>1078</v>
      </c>
      <c r="E36" s="143" t="s">
        <v>1273</v>
      </c>
      <c r="F36" s="134" t="s">
        <v>1077</v>
      </c>
    </row>
    <row r="37" spans="1:6" ht="20.25">
      <c r="A37" s="275" t="s">
        <v>36</v>
      </c>
      <c r="B37" s="134" t="s">
        <v>1665</v>
      </c>
      <c r="C37" s="134" t="s">
        <v>1065</v>
      </c>
      <c r="D37" s="161" t="s">
        <v>1074</v>
      </c>
      <c r="E37" s="143" t="s">
        <v>1957</v>
      </c>
      <c r="F37" s="134" t="s">
        <v>1075</v>
      </c>
    </row>
    <row r="38" spans="1:6" ht="20.25">
      <c r="A38" s="275" t="s">
        <v>37</v>
      </c>
      <c r="B38" s="51"/>
      <c r="C38" s="134"/>
      <c r="D38" s="51"/>
      <c r="E38" s="169"/>
      <c r="F38" s="51"/>
    </row>
    <row r="39" spans="1:6" ht="20.25">
      <c r="A39" s="275" t="s">
        <v>38</v>
      </c>
      <c r="B39" s="276"/>
      <c r="C39" s="138" t="s">
        <v>2216</v>
      </c>
      <c r="D39" s="276"/>
      <c r="E39" s="139" t="s">
        <v>2292</v>
      </c>
      <c r="F39" s="51"/>
    </row>
    <row r="40" spans="1:6" s="38" customFormat="1" ht="20.25">
      <c r="A40" s="275" t="s">
        <v>39</v>
      </c>
      <c r="B40" s="278"/>
      <c r="C40" s="138" t="s">
        <v>2216</v>
      </c>
      <c r="D40" s="278"/>
      <c r="E40" s="337" t="s">
        <v>2292</v>
      </c>
      <c r="F40" s="278"/>
    </row>
    <row r="41" spans="1:6" s="38" customFormat="1" ht="20.25">
      <c r="A41" s="279" t="s">
        <v>40</v>
      </c>
      <c r="B41" s="224"/>
      <c r="C41" s="138" t="s">
        <v>2217</v>
      </c>
      <c r="D41" s="55"/>
      <c r="E41" s="338" t="s">
        <v>2291</v>
      </c>
      <c r="F41" s="61"/>
    </row>
    <row r="42" spans="1:6" s="37" customFormat="1" ht="20.25">
      <c r="A42" s="279" t="s">
        <v>41</v>
      </c>
      <c r="B42" s="224"/>
      <c r="C42" s="138" t="s">
        <v>2217</v>
      </c>
      <c r="D42" s="280"/>
      <c r="E42" s="338" t="s">
        <v>2291</v>
      </c>
      <c r="F42" s="143"/>
    </row>
    <row r="43" spans="1:6" ht="20.25">
      <c r="A43" s="273" t="s">
        <v>1881</v>
      </c>
      <c r="B43" s="129"/>
      <c r="C43" s="281"/>
      <c r="D43" s="281"/>
      <c r="E43" s="281"/>
      <c r="F43" s="281"/>
    </row>
    <row r="44" spans="1:6" ht="20.25">
      <c r="A44" s="275" t="s">
        <v>33</v>
      </c>
      <c r="B44" s="134" t="s">
        <v>1163</v>
      </c>
      <c r="C44" s="282" t="s">
        <v>1069</v>
      </c>
      <c r="D44" s="283" t="s">
        <v>1085</v>
      </c>
      <c r="E44" s="143" t="s">
        <v>1273</v>
      </c>
      <c r="F44" s="283" t="s">
        <v>1086</v>
      </c>
    </row>
    <row r="45" spans="1:6" ht="20.25">
      <c r="A45" s="275" t="s">
        <v>34</v>
      </c>
      <c r="B45" s="134" t="s">
        <v>1164</v>
      </c>
      <c r="C45" s="282" t="s">
        <v>1069</v>
      </c>
      <c r="D45" s="67" t="s">
        <v>1087</v>
      </c>
      <c r="E45" s="143" t="s">
        <v>1273</v>
      </c>
      <c r="F45" s="67" t="s">
        <v>1088</v>
      </c>
    </row>
    <row r="46" spans="1:6" ht="20.25">
      <c r="A46" s="275" t="s">
        <v>35</v>
      </c>
      <c r="B46" s="284" t="s">
        <v>1666</v>
      </c>
      <c r="C46" s="284" t="s">
        <v>1065</v>
      </c>
      <c r="D46" s="284" t="s">
        <v>1921</v>
      </c>
      <c r="E46" s="284" t="s">
        <v>1954</v>
      </c>
      <c r="F46" s="284" t="s">
        <v>1082</v>
      </c>
    </row>
    <row r="47" spans="1:6" ht="20.25">
      <c r="A47" s="275" t="s">
        <v>36</v>
      </c>
      <c r="B47" s="284" t="s">
        <v>1667</v>
      </c>
      <c r="C47" s="284" t="s">
        <v>1065</v>
      </c>
      <c r="D47" s="284" t="s">
        <v>1922</v>
      </c>
      <c r="E47" s="284" t="s">
        <v>1954</v>
      </c>
      <c r="F47" s="284" t="s">
        <v>1082</v>
      </c>
    </row>
    <row r="48" spans="1:6" ht="20.25">
      <c r="A48" s="285" t="s">
        <v>37</v>
      </c>
      <c r="B48" s="51"/>
      <c r="C48" s="286"/>
      <c r="D48" s="51"/>
      <c r="E48" s="169"/>
      <c r="F48" s="51"/>
    </row>
    <row r="49" spans="1:6" ht="20.25">
      <c r="A49" s="275" t="s">
        <v>38</v>
      </c>
      <c r="B49" s="134" t="s">
        <v>1613</v>
      </c>
      <c r="C49" s="134" t="s">
        <v>1073</v>
      </c>
      <c r="D49" s="204" t="s">
        <v>1919</v>
      </c>
      <c r="E49" s="143" t="s">
        <v>1950</v>
      </c>
      <c r="F49" s="134" t="s">
        <v>1136</v>
      </c>
    </row>
    <row r="50" spans="1:6" s="38" customFormat="1" ht="20.25">
      <c r="A50" s="275" t="s">
        <v>39</v>
      </c>
      <c r="B50" s="134" t="s">
        <v>1614</v>
      </c>
      <c r="C50" s="134" t="s">
        <v>1073</v>
      </c>
      <c r="D50" s="204" t="s">
        <v>1615</v>
      </c>
      <c r="E50" s="143" t="s">
        <v>1950</v>
      </c>
      <c r="F50" s="134" t="s">
        <v>1137</v>
      </c>
    </row>
    <row r="51" spans="1:6" s="38" customFormat="1" ht="20.25">
      <c r="A51" s="275" t="s">
        <v>40</v>
      </c>
      <c r="B51" s="278"/>
      <c r="C51" s="278"/>
      <c r="D51" s="278"/>
      <c r="E51" s="278"/>
      <c r="F51" s="278"/>
    </row>
    <row r="52" spans="1:6" s="39" customFormat="1" ht="20.25">
      <c r="A52" s="275" t="s">
        <v>41</v>
      </c>
      <c r="B52" s="277"/>
      <c r="C52" s="277"/>
      <c r="D52" s="277"/>
      <c r="E52" s="277"/>
      <c r="F52" s="277"/>
    </row>
    <row r="53" spans="1:6" ht="40.5">
      <c r="A53" s="273" t="s">
        <v>1882</v>
      </c>
      <c r="B53" s="129"/>
      <c r="C53" s="281"/>
      <c r="D53" s="281"/>
      <c r="E53" s="281"/>
      <c r="F53" s="281"/>
    </row>
    <row r="54" spans="1:6" ht="20.25">
      <c r="A54" s="285" t="s">
        <v>33</v>
      </c>
      <c r="B54" s="276"/>
      <c r="C54" s="276"/>
      <c r="D54" s="276"/>
      <c r="E54" s="277"/>
      <c r="F54" s="51"/>
    </row>
    <row r="55" spans="1:6" ht="20.25">
      <c r="A55" s="285" t="s">
        <v>34</v>
      </c>
      <c r="B55" s="276"/>
      <c r="C55" s="276"/>
      <c r="D55" s="276"/>
      <c r="E55" s="277"/>
      <c r="F55" s="51"/>
    </row>
    <row r="56" spans="1:6" ht="37.5">
      <c r="A56" s="285" t="s">
        <v>35</v>
      </c>
      <c r="B56" s="51" t="s">
        <v>1627</v>
      </c>
      <c r="C56" s="57" t="s">
        <v>7</v>
      </c>
      <c r="D56" s="51" t="s">
        <v>1080</v>
      </c>
      <c r="E56" s="69" t="s">
        <v>2195</v>
      </c>
      <c r="F56" s="51" t="s">
        <v>1081</v>
      </c>
    </row>
    <row r="57" spans="1:6" ht="37.5">
      <c r="A57" s="285" t="s">
        <v>36</v>
      </c>
      <c r="B57" s="51" t="s">
        <v>1628</v>
      </c>
      <c r="C57" s="57" t="s">
        <v>7</v>
      </c>
      <c r="D57" s="51" t="s">
        <v>1080</v>
      </c>
      <c r="E57" s="69" t="s">
        <v>2195</v>
      </c>
      <c r="F57" s="51" t="s">
        <v>1081</v>
      </c>
    </row>
    <row r="58" spans="1:6" ht="16.149999999999999" customHeight="1">
      <c r="A58" s="285" t="s">
        <v>37</v>
      </c>
      <c r="B58" s="287"/>
      <c r="C58" s="287"/>
      <c r="D58" s="287"/>
      <c r="E58" s="287"/>
      <c r="F58" s="287"/>
    </row>
    <row r="59" spans="1:6" ht="18" customHeight="1">
      <c r="A59" s="285" t="s">
        <v>38</v>
      </c>
      <c r="B59" s="134" t="s">
        <v>1629</v>
      </c>
      <c r="C59" s="134" t="s">
        <v>1630</v>
      </c>
      <c r="D59" s="204" t="s">
        <v>2172</v>
      </c>
      <c r="E59" s="143" t="s">
        <v>1952</v>
      </c>
      <c r="F59" s="142" t="s">
        <v>1235</v>
      </c>
    </row>
    <row r="60" spans="1:6" s="38" customFormat="1" ht="37.5">
      <c r="A60" s="285" t="s">
        <v>39</v>
      </c>
      <c r="B60" s="156" t="s">
        <v>1631</v>
      </c>
      <c r="C60" s="156" t="s">
        <v>1232</v>
      </c>
      <c r="D60" s="55" t="s">
        <v>1234</v>
      </c>
      <c r="E60" s="66" t="s">
        <v>1952</v>
      </c>
      <c r="F60" s="65" t="s">
        <v>1632</v>
      </c>
    </row>
    <row r="61" spans="1:6" s="38" customFormat="1" ht="37.5">
      <c r="A61" s="285" t="s">
        <v>40</v>
      </c>
      <c r="B61" s="156" t="s">
        <v>1631</v>
      </c>
      <c r="C61" s="156" t="s">
        <v>1233</v>
      </c>
      <c r="D61" s="55" t="s">
        <v>1234</v>
      </c>
      <c r="E61" s="66" t="s">
        <v>1952</v>
      </c>
      <c r="F61" s="65" t="s">
        <v>1632</v>
      </c>
    </row>
    <row r="62" spans="1:6" s="39" customFormat="1" ht="20.25">
      <c r="A62" s="285" t="s">
        <v>41</v>
      </c>
      <c r="B62" s="288"/>
      <c r="C62" s="288"/>
      <c r="D62" s="288"/>
      <c r="E62" s="288"/>
      <c r="F62" s="288"/>
    </row>
    <row r="63" spans="1:6" ht="40.5">
      <c r="A63" s="273" t="s">
        <v>1883</v>
      </c>
      <c r="B63" s="129"/>
      <c r="C63" s="281"/>
      <c r="D63" s="281"/>
      <c r="E63" s="281"/>
      <c r="F63" s="281"/>
    </row>
    <row r="64" spans="1:6" ht="20.25">
      <c r="A64" s="285" t="s">
        <v>33</v>
      </c>
      <c r="B64" s="134" t="s">
        <v>1165</v>
      </c>
      <c r="C64" s="57" t="s">
        <v>1069</v>
      </c>
      <c r="D64" s="67" t="s">
        <v>1089</v>
      </c>
      <c r="E64" s="143" t="s">
        <v>1273</v>
      </c>
      <c r="F64" s="67" t="s">
        <v>1090</v>
      </c>
    </row>
    <row r="65" spans="1:6" ht="37.5">
      <c r="A65" s="285" t="s">
        <v>34</v>
      </c>
      <c r="B65" s="134" t="s">
        <v>1166</v>
      </c>
      <c r="C65" s="57" t="s">
        <v>1069</v>
      </c>
      <c r="D65" s="283" t="s">
        <v>1091</v>
      </c>
      <c r="E65" s="143" t="s">
        <v>1273</v>
      </c>
      <c r="F65" s="283" t="s">
        <v>1092</v>
      </c>
    </row>
    <row r="66" spans="1:6" ht="20.25">
      <c r="A66" s="285" t="s">
        <v>35</v>
      </c>
      <c r="B66" s="134" t="s">
        <v>1624</v>
      </c>
      <c r="C66" s="134" t="s">
        <v>1612</v>
      </c>
      <c r="D66" s="134" t="s">
        <v>1625</v>
      </c>
      <c r="E66" s="289" t="s">
        <v>1956</v>
      </c>
      <c r="F66" s="134" t="s">
        <v>1626</v>
      </c>
    </row>
    <row r="67" spans="1:6" ht="20.25">
      <c r="A67" s="285" t="s">
        <v>36</v>
      </c>
      <c r="B67" s="134" t="s">
        <v>1624</v>
      </c>
      <c r="C67" s="134" t="s">
        <v>1612</v>
      </c>
      <c r="D67" s="134" t="s">
        <v>1625</v>
      </c>
      <c r="E67" s="289" t="s">
        <v>1956</v>
      </c>
      <c r="F67" s="134" t="s">
        <v>1626</v>
      </c>
    </row>
    <row r="68" spans="1:6" ht="20.25">
      <c r="A68" s="285" t="s">
        <v>37</v>
      </c>
      <c r="B68" s="276"/>
      <c r="C68" s="276"/>
      <c r="D68" s="276"/>
      <c r="E68" s="277"/>
      <c r="F68" s="51"/>
    </row>
    <row r="69" spans="1:6" ht="37.5">
      <c r="A69" s="285" t="s">
        <v>38</v>
      </c>
      <c r="B69" s="284" t="s">
        <v>1668</v>
      </c>
      <c r="C69" s="284" t="s">
        <v>1065</v>
      </c>
      <c r="D69" s="204" t="s">
        <v>1923</v>
      </c>
      <c r="E69" s="284" t="s">
        <v>1954</v>
      </c>
      <c r="F69" s="204" t="s">
        <v>1924</v>
      </c>
    </row>
    <row r="70" spans="1:6" s="38" customFormat="1" ht="37.5">
      <c r="A70" s="285" t="s">
        <v>39</v>
      </c>
      <c r="B70" s="284" t="s">
        <v>1669</v>
      </c>
      <c r="C70" s="284" t="s">
        <v>1065</v>
      </c>
      <c r="D70" s="204" t="s">
        <v>1925</v>
      </c>
      <c r="E70" s="284" t="s">
        <v>1954</v>
      </c>
      <c r="F70" s="204" t="s">
        <v>1924</v>
      </c>
    </row>
    <row r="71" spans="1:6" s="38" customFormat="1" ht="20.25">
      <c r="A71" s="290" t="s">
        <v>40</v>
      </c>
      <c r="B71" s="134" t="s">
        <v>1961</v>
      </c>
      <c r="C71" s="134" t="s">
        <v>1071</v>
      </c>
      <c r="D71" s="161" t="s">
        <v>1102</v>
      </c>
      <c r="E71" s="143" t="s">
        <v>1955</v>
      </c>
      <c r="F71" s="69" t="s">
        <v>1960</v>
      </c>
    </row>
    <row r="72" spans="1:6" s="39" customFormat="1" ht="20.25">
      <c r="A72" s="285" t="s">
        <v>41</v>
      </c>
      <c r="B72" s="134" t="s">
        <v>1962</v>
      </c>
      <c r="C72" s="134" t="s">
        <v>1071</v>
      </c>
      <c r="D72" s="161" t="s">
        <v>1102</v>
      </c>
      <c r="E72" s="143" t="s">
        <v>1955</v>
      </c>
      <c r="F72" s="69" t="s">
        <v>1960</v>
      </c>
    </row>
    <row r="73" spans="1:6" ht="20.25">
      <c r="A73" s="273" t="s">
        <v>1884</v>
      </c>
      <c r="B73" s="129"/>
      <c r="C73" s="281"/>
      <c r="D73" s="281"/>
      <c r="E73" s="281"/>
      <c r="F73" s="281"/>
    </row>
    <row r="74" spans="1:6" ht="37.5">
      <c r="A74" s="285" t="s">
        <v>33</v>
      </c>
      <c r="B74" s="156" t="s">
        <v>1633</v>
      </c>
      <c r="C74" s="156" t="s">
        <v>1968</v>
      </c>
      <c r="D74" s="170" t="s">
        <v>1093</v>
      </c>
      <c r="E74" s="66" t="s">
        <v>1949</v>
      </c>
      <c r="F74" s="156" t="s">
        <v>1075</v>
      </c>
    </row>
    <row r="75" spans="1:6" ht="37.5">
      <c r="A75" s="285" t="s">
        <v>34</v>
      </c>
      <c r="B75" s="156" t="s">
        <v>1633</v>
      </c>
      <c r="C75" s="156" t="s">
        <v>1968</v>
      </c>
      <c r="D75" s="170" t="s">
        <v>1093</v>
      </c>
      <c r="E75" s="66" t="s">
        <v>1949</v>
      </c>
      <c r="F75" s="156" t="s">
        <v>1075</v>
      </c>
    </row>
    <row r="76" spans="1:6" ht="37.5">
      <c r="A76" s="285" t="s">
        <v>35</v>
      </c>
      <c r="B76" s="156" t="s">
        <v>1633</v>
      </c>
      <c r="C76" s="156" t="s">
        <v>1969</v>
      </c>
      <c r="D76" s="170" t="s">
        <v>1093</v>
      </c>
      <c r="E76" s="66" t="s">
        <v>1949</v>
      </c>
      <c r="F76" s="156" t="s">
        <v>1075</v>
      </c>
    </row>
    <row r="77" spans="1:6" ht="37.5">
      <c r="A77" s="285" t="s">
        <v>36</v>
      </c>
      <c r="B77" s="156" t="s">
        <v>1633</v>
      </c>
      <c r="C77" s="156" t="s">
        <v>1969</v>
      </c>
      <c r="D77" s="170" t="s">
        <v>1093</v>
      </c>
      <c r="E77" s="66" t="s">
        <v>1949</v>
      </c>
      <c r="F77" s="156" t="s">
        <v>1075</v>
      </c>
    </row>
    <row r="78" spans="1:6" ht="20.25">
      <c r="A78" s="285" t="s">
        <v>37</v>
      </c>
      <c r="B78" s="276"/>
      <c r="C78" s="276"/>
      <c r="D78" s="276"/>
      <c r="E78" s="277"/>
      <c r="F78" s="51"/>
    </row>
    <row r="79" spans="1:6" ht="20.25">
      <c r="A79" s="285" t="s">
        <v>38</v>
      </c>
      <c r="B79" s="276"/>
      <c r="C79" s="276" t="s">
        <v>1079</v>
      </c>
      <c r="D79" s="276"/>
      <c r="E79" s="277"/>
      <c r="F79" s="51"/>
    </row>
    <row r="80" spans="1:6" s="38" customFormat="1" ht="20.25">
      <c r="A80" s="285" t="s">
        <v>39</v>
      </c>
      <c r="B80" s="278"/>
      <c r="C80" s="278" t="s">
        <v>1079</v>
      </c>
      <c r="D80" s="278"/>
      <c r="E80" s="278"/>
      <c r="F80" s="278"/>
    </row>
    <row r="81" spans="1:6" s="38" customFormat="1" ht="20.25">
      <c r="A81" s="290" t="s">
        <v>40</v>
      </c>
      <c r="B81" s="278"/>
      <c r="C81" s="276" t="s">
        <v>1079</v>
      </c>
      <c r="D81" s="278"/>
      <c r="E81" s="278"/>
      <c r="F81" s="278"/>
    </row>
    <row r="82" spans="1:6" s="48" customFormat="1" ht="20.25">
      <c r="A82" s="285" t="s">
        <v>41</v>
      </c>
      <c r="B82" s="291"/>
      <c r="C82" s="278" t="s">
        <v>1079</v>
      </c>
      <c r="D82" s="291"/>
      <c r="E82" s="291"/>
      <c r="F82" s="291"/>
    </row>
    <row r="83" spans="1:6" s="36" customFormat="1" ht="20.25">
      <c r="A83" s="270" t="s">
        <v>42</v>
      </c>
      <c r="B83" s="292"/>
      <c r="C83" s="292"/>
      <c r="D83" s="292"/>
      <c r="E83" s="292"/>
      <c r="F83" s="292"/>
    </row>
    <row r="84" spans="1:6" s="37" customFormat="1" ht="20.25">
      <c r="A84" s="271" t="s">
        <v>27</v>
      </c>
      <c r="B84" s="126" t="s">
        <v>28</v>
      </c>
      <c r="C84" s="126" t="s">
        <v>29</v>
      </c>
      <c r="D84" s="126" t="s">
        <v>30</v>
      </c>
      <c r="E84" s="293" t="s">
        <v>31</v>
      </c>
      <c r="F84" s="126" t="s">
        <v>32</v>
      </c>
    </row>
    <row r="85" spans="1:6" ht="40.5">
      <c r="A85" s="273" t="s">
        <v>1885</v>
      </c>
      <c r="B85" s="129"/>
      <c r="C85" s="281"/>
      <c r="D85" s="281"/>
      <c r="E85" s="281"/>
      <c r="F85" s="281"/>
    </row>
    <row r="86" spans="1:6" ht="20.25">
      <c r="A86" s="285" t="s">
        <v>33</v>
      </c>
      <c r="B86" s="284" t="s">
        <v>1670</v>
      </c>
      <c r="C86" s="284" t="s">
        <v>1065</v>
      </c>
      <c r="D86" s="204" t="s">
        <v>1926</v>
      </c>
      <c r="E86" s="284" t="s">
        <v>1947</v>
      </c>
      <c r="F86" s="204" t="s">
        <v>1083</v>
      </c>
    </row>
    <row r="87" spans="1:6" ht="20.25">
      <c r="A87" s="285" t="s">
        <v>34</v>
      </c>
      <c r="B87" s="284" t="s">
        <v>1671</v>
      </c>
      <c r="C87" s="284" t="s">
        <v>1065</v>
      </c>
      <c r="D87" s="204" t="s">
        <v>1927</v>
      </c>
      <c r="E87" s="284" t="s">
        <v>1947</v>
      </c>
      <c r="F87" s="204" t="s">
        <v>1083</v>
      </c>
    </row>
    <row r="88" spans="1:6" ht="20.25">
      <c r="A88" s="285" t="s">
        <v>35</v>
      </c>
      <c r="B88" s="134" t="s">
        <v>1167</v>
      </c>
      <c r="C88" s="134" t="s">
        <v>1069</v>
      </c>
      <c r="D88" s="51" t="s">
        <v>1094</v>
      </c>
      <c r="E88" s="143" t="s">
        <v>1273</v>
      </c>
      <c r="F88" s="51" t="s">
        <v>1095</v>
      </c>
    </row>
    <row r="89" spans="1:6" ht="20.25">
      <c r="A89" s="285" t="s">
        <v>36</v>
      </c>
      <c r="B89" s="134" t="s">
        <v>1168</v>
      </c>
      <c r="C89" s="134" t="s">
        <v>1069</v>
      </c>
      <c r="D89" s="51" t="s">
        <v>1096</v>
      </c>
      <c r="E89" s="143" t="s">
        <v>1273</v>
      </c>
      <c r="F89" s="51" t="s">
        <v>1097</v>
      </c>
    </row>
    <row r="90" spans="1:6" ht="20.25">
      <c r="A90" s="285" t="s">
        <v>37</v>
      </c>
      <c r="B90" s="51"/>
      <c r="C90" s="51"/>
      <c r="D90" s="51"/>
      <c r="E90" s="169"/>
      <c r="F90" s="51"/>
    </row>
    <row r="91" spans="1:6" ht="19.899999999999999" customHeight="1">
      <c r="A91" s="285" t="s">
        <v>38</v>
      </c>
      <c r="B91" s="294"/>
      <c r="C91" s="138" t="s">
        <v>2216</v>
      </c>
      <c r="D91" s="294"/>
      <c r="E91" s="139" t="s">
        <v>2292</v>
      </c>
      <c r="F91" s="295" t="s">
        <v>1075</v>
      </c>
    </row>
    <row r="92" spans="1:6" s="38" customFormat="1" ht="19.149999999999999" customHeight="1">
      <c r="A92" s="285" t="s">
        <v>39</v>
      </c>
      <c r="B92" s="296"/>
      <c r="C92" s="138" t="s">
        <v>2216</v>
      </c>
      <c r="D92" s="296"/>
      <c r="E92" s="337" t="s">
        <v>2292</v>
      </c>
      <c r="F92" s="296" t="s">
        <v>1075</v>
      </c>
    </row>
    <row r="93" spans="1:6" s="38" customFormat="1" ht="32.450000000000003" customHeight="1">
      <c r="A93" s="290" t="s">
        <v>40</v>
      </c>
      <c r="B93" s="296"/>
      <c r="C93" s="138" t="s">
        <v>2217</v>
      </c>
      <c r="D93" s="296"/>
      <c r="E93" s="338" t="s">
        <v>2291</v>
      </c>
      <c r="F93" s="296" t="s">
        <v>1075</v>
      </c>
    </row>
    <row r="94" spans="1:6" s="37" customFormat="1" ht="18.600000000000001" customHeight="1">
      <c r="A94" s="290" t="s">
        <v>41</v>
      </c>
      <c r="B94" s="280"/>
      <c r="C94" s="138" t="s">
        <v>2217</v>
      </c>
      <c r="D94" s="280"/>
      <c r="E94" s="338" t="s">
        <v>2291</v>
      </c>
      <c r="F94" s="134" t="s">
        <v>1075</v>
      </c>
    </row>
    <row r="95" spans="1:6" ht="20.25">
      <c r="A95" s="273" t="s">
        <v>1886</v>
      </c>
      <c r="B95" s="129"/>
      <c r="C95" s="281"/>
      <c r="D95" s="281"/>
      <c r="E95" s="281"/>
      <c r="F95" s="281"/>
    </row>
    <row r="96" spans="1:6" ht="20.25">
      <c r="A96" s="285" t="s">
        <v>33</v>
      </c>
      <c r="B96" s="134" t="s">
        <v>1963</v>
      </c>
      <c r="C96" s="134" t="s">
        <v>1071</v>
      </c>
      <c r="D96" s="69" t="s">
        <v>1965</v>
      </c>
      <c r="E96" s="69" t="s">
        <v>1966</v>
      </c>
      <c r="F96" s="69" t="s">
        <v>1967</v>
      </c>
    </row>
    <row r="97" spans="1:6" ht="20.25">
      <c r="A97" s="285" t="s">
        <v>34</v>
      </c>
      <c r="B97" s="134" t="s">
        <v>1964</v>
      </c>
      <c r="C97" s="134" t="s">
        <v>1071</v>
      </c>
      <c r="D97" s="69" t="s">
        <v>1965</v>
      </c>
      <c r="E97" s="69" t="s">
        <v>1966</v>
      </c>
      <c r="F97" s="69" t="s">
        <v>1967</v>
      </c>
    </row>
    <row r="98" spans="1:6" ht="20.25">
      <c r="A98" s="285" t="s">
        <v>35</v>
      </c>
      <c r="B98" s="297" t="s">
        <v>1672</v>
      </c>
      <c r="C98" s="204" t="s">
        <v>1065</v>
      </c>
      <c r="D98" s="204" t="s">
        <v>1928</v>
      </c>
      <c r="E98" s="298" t="s">
        <v>1954</v>
      </c>
      <c r="F98" s="284" t="s">
        <v>1929</v>
      </c>
    </row>
    <row r="99" spans="1:6" ht="20.25">
      <c r="A99" s="285" t="s">
        <v>36</v>
      </c>
      <c r="B99" s="284" t="s">
        <v>1673</v>
      </c>
      <c r="C99" s="204" t="s">
        <v>1065</v>
      </c>
      <c r="D99" s="204" t="s">
        <v>1930</v>
      </c>
      <c r="E99" s="298" t="s">
        <v>1954</v>
      </c>
      <c r="F99" s="284" t="s">
        <v>1931</v>
      </c>
    </row>
    <row r="100" spans="1:6" ht="20.25">
      <c r="A100" s="285" t="s">
        <v>37</v>
      </c>
      <c r="B100" s="51"/>
      <c r="C100" s="51"/>
      <c r="D100" s="51"/>
      <c r="E100" s="169"/>
      <c r="F100" s="51"/>
    </row>
    <row r="101" spans="1:6" ht="20.25">
      <c r="A101" s="285" t="s">
        <v>38</v>
      </c>
      <c r="B101" s="134" t="s">
        <v>1635</v>
      </c>
      <c r="C101" s="134" t="s">
        <v>1073</v>
      </c>
      <c r="D101" s="204" t="s">
        <v>1636</v>
      </c>
      <c r="E101" s="143" t="s">
        <v>1950</v>
      </c>
      <c r="F101" s="134" t="s">
        <v>1146</v>
      </c>
    </row>
    <row r="102" spans="1:6" s="38" customFormat="1" ht="20.25">
      <c r="A102" s="285" t="s">
        <v>39</v>
      </c>
      <c r="B102" s="134" t="s">
        <v>1170</v>
      </c>
      <c r="C102" s="134" t="s">
        <v>1069</v>
      </c>
      <c r="D102" s="51" t="s">
        <v>1107</v>
      </c>
      <c r="E102" s="143" t="s">
        <v>1273</v>
      </c>
      <c r="F102" s="51" t="s">
        <v>1108</v>
      </c>
    </row>
    <row r="103" spans="1:6" s="38" customFormat="1" ht="20.25">
      <c r="A103" s="299" t="s">
        <v>40</v>
      </c>
      <c r="B103" s="134" t="s">
        <v>1171</v>
      </c>
      <c r="C103" s="134" t="s">
        <v>1069</v>
      </c>
      <c r="D103" s="51" t="s">
        <v>1107</v>
      </c>
      <c r="E103" s="143" t="s">
        <v>1273</v>
      </c>
      <c r="F103" s="51" t="s">
        <v>1108</v>
      </c>
    </row>
    <row r="104" spans="1:6" s="37" customFormat="1" ht="20.25">
      <c r="A104" s="290" t="s">
        <v>41</v>
      </c>
      <c r="B104" s="286" t="s">
        <v>1172</v>
      </c>
      <c r="C104" s="134" t="s">
        <v>1069</v>
      </c>
      <c r="D104" s="51" t="s">
        <v>1109</v>
      </c>
      <c r="E104" s="143" t="s">
        <v>1273</v>
      </c>
      <c r="F104" s="51" t="s">
        <v>1110</v>
      </c>
    </row>
    <row r="105" spans="1:6" ht="40.5">
      <c r="A105" s="273" t="s">
        <v>1887</v>
      </c>
      <c r="B105" s="129"/>
      <c r="C105" s="281"/>
      <c r="D105" s="281"/>
      <c r="E105" s="281"/>
      <c r="F105" s="281"/>
    </row>
    <row r="106" spans="1:6" ht="20.25">
      <c r="A106" s="285" t="s">
        <v>33</v>
      </c>
      <c r="B106" s="284" t="s">
        <v>1674</v>
      </c>
      <c r="C106" s="284" t="s">
        <v>1065</v>
      </c>
      <c r="D106" s="204" t="s">
        <v>1932</v>
      </c>
      <c r="E106" s="298" t="s">
        <v>1718</v>
      </c>
      <c r="F106" s="284" t="s">
        <v>1933</v>
      </c>
    </row>
    <row r="107" spans="1:6" ht="20.25">
      <c r="A107" s="285" t="s">
        <v>34</v>
      </c>
      <c r="B107" s="297" t="s">
        <v>1675</v>
      </c>
      <c r="C107" s="284" t="s">
        <v>1065</v>
      </c>
      <c r="D107" s="204" t="s">
        <v>1934</v>
      </c>
      <c r="E107" s="298" t="s">
        <v>1718</v>
      </c>
      <c r="F107" s="284" t="s">
        <v>1933</v>
      </c>
    </row>
    <row r="108" spans="1:6" ht="20.25">
      <c r="A108" s="285" t="s">
        <v>35</v>
      </c>
      <c r="B108" s="284" t="s">
        <v>1676</v>
      </c>
      <c r="C108" s="284" t="s">
        <v>1065</v>
      </c>
      <c r="D108" s="204" t="s">
        <v>1634</v>
      </c>
      <c r="E108" s="284" t="s">
        <v>1947</v>
      </c>
      <c r="F108" s="284" t="s">
        <v>1098</v>
      </c>
    </row>
    <row r="109" spans="1:6" ht="20.25">
      <c r="A109" s="285" t="s">
        <v>36</v>
      </c>
      <c r="B109" s="284" t="s">
        <v>1677</v>
      </c>
      <c r="C109" s="284" t="s">
        <v>1065</v>
      </c>
      <c r="D109" s="204" t="s">
        <v>1935</v>
      </c>
      <c r="E109" s="284" t="s">
        <v>1947</v>
      </c>
      <c r="F109" s="284" t="s">
        <v>1113</v>
      </c>
    </row>
    <row r="110" spans="1:6" ht="20.25">
      <c r="A110" s="285" t="s">
        <v>37</v>
      </c>
      <c r="B110" s="51"/>
      <c r="C110" s="51"/>
      <c r="D110" s="51"/>
      <c r="E110" s="169"/>
      <c r="F110" s="51"/>
    </row>
    <row r="111" spans="1:6" ht="44.45" customHeight="1">
      <c r="A111" s="285" t="s">
        <v>38</v>
      </c>
      <c r="B111" s="156" t="s">
        <v>1641</v>
      </c>
      <c r="C111" s="156" t="s">
        <v>1232</v>
      </c>
      <c r="D111" s="65" t="s">
        <v>1236</v>
      </c>
      <c r="E111" s="52" t="s">
        <v>2153</v>
      </c>
      <c r="F111" s="54" t="s">
        <v>1235</v>
      </c>
    </row>
    <row r="112" spans="1:6" s="38" customFormat="1" ht="37.5">
      <c r="A112" s="285" t="s">
        <v>39</v>
      </c>
      <c r="B112" s="156" t="s">
        <v>1642</v>
      </c>
      <c r="C112" s="156" t="s">
        <v>1232</v>
      </c>
      <c r="D112" s="65" t="s">
        <v>1550</v>
      </c>
      <c r="E112" s="52" t="s">
        <v>2153</v>
      </c>
      <c r="F112" s="54" t="s">
        <v>1235</v>
      </c>
    </row>
    <row r="113" spans="1:6" s="38" customFormat="1" ht="37.5">
      <c r="A113" s="290" t="s">
        <v>40</v>
      </c>
      <c r="B113" s="156" t="s">
        <v>1641</v>
      </c>
      <c r="C113" s="156" t="s">
        <v>1233</v>
      </c>
      <c r="D113" s="65" t="s">
        <v>1236</v>
      </c>
      <c r="E113" s="52" t="s">
        <v>2153</v>
      </c>
      <c r="F113" s="54" t="s">
        <v>1235</v>
      </c>
    </row>
    <row r="114" spans="1:6" s="39" customFormat="1" ht="37.5">
      <c r="A114" s="285" t="s">
        <v>41</v>
      </c>
      <c r="B114" s="156" t="s">
        <v>1642</v>
      </c>
      <c r="C114" s="156" t="s">
        <v>1233</v>
      </c>
      <c r="D114" s="65" t="s">
        <v>1550</v>
      </c>
      <c r="E114" s="52" t="s">
        <v>2153</v>
      </c>
      <c r="F114" s="54" t="s">
        <v>1235</v>
      </c>
    </row>
    <row r="115" spans="1:6" ht="40.5">
      <c r="A115" s="273" t="s">
        <v>1888</v>
      </c>
      <c r="B115" s="129"/>
      <c r="C115" s="281"/>
      <c r="D115" s="281"/>
      <c r="E115" s="281"/>
      <c r="F115" s="281"/>
    </row>
    <row r="116" spans="1:6" ht="20.25">
      <c r="A116" s="285" t="s">
        <v>33</v>
      </c>
      <c r="B116" s="286" t="s">
        <v>1173</v>
      </c>
      <c r="C116" s="134" t="s">
        <v>1069</v>
      </c>
      <c r="D116" s="283" t="s">
        <v>1111</v>
      </c>
      <c r="E116" s="143" t="s">
        <v>1272</v>
      </c>
      <c r="F116" s="283" t="s">
        <v>1112</v>
      </c>
    </row>
    <row r="117" spans="1:6" ht="20.25">
      <c r="A117" s="285" t="s">
        <v>34</v>
      </c>
      <c r="B117" s="143" t="s">
        <v>1174</v>
      </c>
      <c r="C117" s="143" t="s">
        <v>1069</v>
      </c>
      <c r="D117" s="67" t="s">
        <v>1116</v>
      </c>
      <c r="E117" s="143" t="s">
        <v>1272</v>
      </c>
      <c r="F117" s="67" t="s">
        <v>1117</v>
      </c>
    </row>
    <row r="118" spans="1:6" ht="20.25">
      <c r="A118" s="285" t="s">
        <v>35</v>
      </c>
      <c r="B118" s="276"/>
      <c r="C118" s="276"/>
      <c r="D118" s="276"/>
      <c r="E118" s="277"/>
      <c r="F118" s="51"/>
    </row>
    <row r="119" spans="1:6" ht="20.25">
      <c r="A119" s="285" t="s">
        <v>36</v>
      </c>
      <c r="B119" s="276"/>
      <c r="C119" s="276"/>
      <c r="D119" s="276"/>
      <c r="E119" s="277"/>
      <c r="F119" s="51"/>
    </row>
    <row r="120" spans="1:6" ht="20.25">
      <c r="A120" s="285" t="s">
        <v>37</v>
      </c>
      <c r="B120" s="276"/>
      <c r="C120" s="276"/>
      <c r="D120" s="276"/>
      <c r="E120" s="277"/>
      <c r="F120" s="51"/>
    </row>
    <row r="121" spans="1:6" ht="20.25">
      <c r="A121" s="285" t="s">
        <v>38</v>
      </c>
      <c r="B121" s="134" t="s">
        <v>1637</v>
      </c>
      <c r="C121" s="134" t="s">
        <v>1073</v>
      </c>
      <c r="D121" s="204" t="s">
        <v>1638</v>
      </c>
      <c r="E121" s="143" t="s">
        <v>1948</v>
      </c>
      <c r="F121" s="143" t="s">
        <v>1147</v>
      </c>
    </row>
    <row r="122" spans="1:6" s="38" customFormat="1" ht="20.25">
      <c r="A122" s="285" t="s">
        <v>39</v>
      </c>
      <c r="B122" s="134" t="s">
        <v>1643</v>
      </c>
      <c r="C122" s="134" t="s">
        <v>1073</v>
      </c>
      <c r="D122" s="204" t="s">
        <v>1708</v>
      </c>
      <c r="E122" s="143" t="s">
        <v>1948</v>
      </c>
      <c r="F122" s="143" t="s">
        <v>1147</v>
      </c>
    </row>
    <row r="123" spans="1:6" s="38" customFormat="1" ht="20.25">
      <c r="A123" s="290" t="s">
        <v>40</v>
      </c>
      <c r="B123" s="278"/>
      <c r="C123" s="278"/>
      <c r="D123" s="278"/>
      <c r="E123" s="278"/>
      <c r="F123" s="278"/>
    </row>
    <row r="124" spans="1:6" s="37" customFormat="1" ht="20.25">
      <c r="A124" s="290" t="s">
        <v>41</v>
      </c>
      <c r="B124" s="300"/>
      <c r="C124" s="300"/>
      <c r="D124" s="300"/>
      <c r="E124" s="300"/>
      <c r="F124" s="300"/>
    </row>
    <row r="125" spans="1:6" ht="20.25">
      <c r="A125" s="273" t="s">
        <v>1889</v>
      </c>
      <c r="B125" s="129"/>
      <c r="C125" s="281"/>
      <c r="D125" s="281"/>
      <c r="E125" s="281"/>
      <c r="F125" s="281"/>
    </row>
    <row r="126" spans="1:6" ht="20.25">
      <c r="A126" s="285" t="s">
        <v>33</v>
      </c>
      <c r="B126" s="297" t="s">
        <v>1678</v>
      </c>
      <c r="C126" s="284" t="s">
        <v>1065</v>
      </c>
      <c r="D126" s="204" t="s">
        <v>1103</v>
      </c>
      <c r="E126" s="284" t="s">
        <v>1947</v>
      </c>
      <c r="F126" s="284" t="s">
        <v>1104</v>
      </c>
    </row>
    <row r="127" spans="1:6" ht="20.25">
      <c r="A127" s="285" t="s">
        <v>34</v>
      </c>
      <c r="B127" s="284" t="s">
        <v>1679</v>
      </c>
      <c r="C127" s="284" t="s">
        <v>1065</v>
      </c>
      <c r="D127" s="204" t="s">
        <v>1105</v>
      </c>
      <c r="E127" s="284" t="s">
        <v>1947</v>
      </c>
      <c r="F127" s="284" t="s">
        <v>1106</v>
      </c>
    </row>
    <row r="128" spans="1:6" ht="20.25">
      <c r="A128" s="285" t="s">
        <v>35</v>
      </c>
      <c r="B128" s="284" t="s">
        <v>1680</v>
      </c>
      <c r="C128" s="284" t="s">
        <v>1065</v>
      </c>
      <c r="D128" s="204" t="s">
        <v>1936</v>
      </c>
      <c r="E128" s="284" t="s">
        <v>1954</v>
      </c>
      <c r="F128" s="284" t="s">
        <v>1101</v>
      </c>
    </row>
    <row r="129" spans="1:6" ht="20.25">
      <c r="A129" s="285" t="s">
        <v>36</v>
      </c>
      <c r="B129" s="284" t="s">
        <v>1681</v>
      </c>
      <c r="C129" s="284" t="s">
        <v>1065</v>
      </c>
      <c r="D129" s="204" t="s">
        <v>1937</v>
      </c>
      <c r="E129" s="284" t="s">
        <v>1954</v>
      </c>
      <c r="F129" s="284" t="s">
        <v>1101</v>
      </c>
    </row>
    <row r="130" spans="1:6" ht="20.25">
      <c r="A130" s="285" t="s">
        <v>37</v>
      </c>
      <c r="B130" s="51"/>
      <c r="C130" s="51"/>
      <c r="D130" s="51"/>
      <c r="E130" s="169"/>
      <c r="F130" s="51"/>
    </row>
    <row r="131" spans="1:6" ht="20.25">
      <c r="A131" s="285" t="s">
        <v>38</v>
      </c>
      <c r="B131" s="61"/>
      <c r="C131" s="143" t="s">
        <v>1079</v>
      </c>
      <c r="D131" s="301"/>
      <c r="E131" s="169"/>
      <c r="F131" s="302"/>
    </row>
    <row r="132" spans="1:6" s="38" customFormat="1" ht="20.25">
      <c r="A132" s="285" t="s">
        <v>39</v>
      </c>
      <c r="B132" s="61"/>
      <c r="C132" s="143" t="s">
        <v>1079</v>
      </c>
      <c r="D132" s="301"/>
      <c r="E132" s="169"/>
      <c r="F132" s="302"/>
    </row>
    <row r="133" spans="1:6" s="38" customFormat="1" ht="20.25">
      <c r="A133" s="290" t="s">
        <v>40</v>
      </c>
      <c r="B133" s="280"/>
      <c r="C133" s="143" t="s">
        <v>1079</v>
      </c>
      <c r="D133" s="280"/>
      <c r="E133" s="156"/>
      <c r="F133" s="67"/>
    </row>
    <row r="134" spans="1:6" s="35" customFormat="1" ht="20.25">
      <c r="A134" s="290" t="s">
        <v>41</v>
      </c>
      <c r="B134" s="280"/>
      <c r="C134" s="143" t="s">
        <v>1079</v>
      </c>
      <c r="D134" s="280"/>
      <c r="E134" s="156"/>
      <c r="F134" s="67"/>
    </row>
    <row r="135" spans="1:6" s="36" customFormat="1" ht="20.25">
      <c r="A135" s="270" t="s">
        <v>43</v>
      </c>
      <c r="B135" s="292"/>
      <c r="C135" s="292"/>
      <c r="D135" s="292"/>
      <c r="E135" s="292"/>
      <c r="F135" s="292"/>
    </row>
    <row r="136" spans="1:6" s="37" customFormat="1" ht="20.25">
      <c r="A136" s="271" t="s">
        <v>27</v>
      </c>
      <c r="B136" s="126" t="s">
        <v>28</v>
      </c>
      <c r="C136" s="126" t="s">
        <v>29</v>
      </c>
      <c r="D136" s="126" t="s">
        <v>30</v>
      </c>
      <c r="E136" s="293" t="s">
        <v>31</v>
      </c>
      <c r="F136" s="126" t="s">
        <v>32</v>
      </c>
    </row>
    <row r="137" spans="1:6" ht="40.5">
      <c r="A137" s="273" t="s">
        <v>1890</v>
      </c>
      <c r="B137" s="129"/>
      <c r="C137" s="281"/>
      <c r="D137" s="281"/>
      <c r="E137" s="281"/>
      <c r="F137" s="281"/>
    </row>
    <row r="138" spans="1:6" ht="20.25">
      <c r="A138" s="285" t="s">
        <v>33</v>
      </c>
      <c r="B138" s="143" t="s">
        <v>1175</v>
      </c>
      <c r="C138" s="143" t="s">
        <v>1069</v>
      </c>
      <c r="D138" s="67" t="s">
        <v>1118</v>
      </c>
      <c r="E138" s="143" t="s">
        <v>1272</v>
      </c>
      <c r="F138" s="67" t="s">
        <v>1119</v>
      </c>
    </row>
    <row r="139" spans="1:6" ht="20.25">
      <c r="A139" s="285" t="s">
        <v>34</v>
      </c>
      <c r="B139" s="145" t="s">
        <v>1177</v>
      </c>
      <c r="C139" s="135" t="s">
        <v>1069</v>
      </c>
      <c r="D139" s="283" t="s">
        <v>1126</v>
      </c>
      <c r="E139" s="143" t="s">
        <v>1272</v>
      </c>
      <c r="F139" s="283" t="s">
        <v>1127</v>
      </c>
    </row>
    <row r="140" spans="1:6" ht="37.5">
      <c r="A140" s="285" t="s">
        <v>35</v>
      </c>
      <c r="B140" s="284" t="s">
        <v>1682</v>
      </c>
      <c r="C140" s="284" t="s">
        <v>1065</v>
      </c>
      <c r="D140" s="204" t="s">
        <v>1938</v>
      </c>
      <c r="E140" s="284" t="s">
        <v>1718</v>
      </c>
      <c r="F140" s="284" t="s">
        <v>1114</v>
      </c>
    </row>
    <row r="141" spans="1:6" ht="20.25">
      <c r="A141" s="285" t="s">
        <v>36</v>
      </c>
      <c r="B141" s="284" t="s">
        <v>1683</v>
      </c>
      <c r="C141" s="284" t="s">
        <v>1065</v>
      </c>
      <c r="D141" s="284" t="s">
        <v>1939</v>
      </c>
      <c r="E141" s="284" t="s">
        <v>1954</v>
      </c>
      <c r="F141" s="284" t="s">
        <v>1121</v>
      </c>
    </row>
    <row r="142" spans="1:6" ht="21" customHeight="1">
      <c r="A142" s="285" t="s">
        <v>37</v>
      </c>
      <c r="B142" s="286"/>
      <c r="C142" s="67"/>
      <c r="D142" s="67"/>
      <c r="E142" s="145"/>
      <c r="F142" s="51"/>
    </row>
    <row r="143" spans="1:6" ht="21" customHeight="1">
      <c r="A143" s="285" t="s">
        <v>38</v>
      </c>
      <c r="B143" s="276"/>
      <c r="C143" s="138" t="s">
        <v>2216</v>
      </c>
      <c r="D143" s="159"/>
      <c r="E143" s="139" t="s">
        <v>2292</v>
      </c>
      <c r="F143" s="143"/>
    </row>
    <row r="144" spans="1:6" s="38" customFormat="1" ht="21" customHeight="1">
      <c r="A144" s="285" t="s">
        <v>39</v>
      </c>
      <c r="B144" s="276"/>
      <c r="C144" s="138" t="s">
        <v>2216</v>
      </c>
      <c r="D144" s="55"/>
      <c r="E144" s="337" t="s">
        <v>2292</v>
      </c>
      <c r="F144" s="61"/>
    </row>
    <row r="145" spans="1:6" s="38" customFormat="1" ht="21" customHeight="1">
      <c r="A145" s="290" t="s">
        <v>40</v>
      </c>
      <c r="B145" s="303"/>
      <c r="C145" s="138" t="s">
        <v>2217</v>
      </c>
      <c r="D145" s="55"/>
      <c r="E145" s="338" t="s">
        <v>2291</v>
      </c>
      <c r="F145" s="61"/>
    </row>
    <row r="146" spans="1:6" s="37" customFormat="1" ht="20.25">
      <c r="A146" s="290" t="s">
        <v>41</v>
      </c>
      <c r="B146" s="303"/>
      <c r="C146" s="138" t="s">
        <v>2217</v>
      </c>
      <c r="D146" s="280"/>
      <c r="E146" s="338" t="s">
        <v>2291</v>
      </c>
      <c r="F146" s="143"/>
    </row>
    <row r="147" spans="1:6" ht="20.25">
      <c r="A147" s="273" t="s">
        <v>1891</v>
      </c>
      <c r="B147" s="129"/>
      <c r="C147" s="281"/>
      <c r="D147" s="281"/>
      <c r="E147" s="281"/>
      <c r="F147" s="281"/>
    </row>
    <row r="148" spans="1:6" ht="20.25">
      <c r="A148" s="285" t="s">
        <v>33</v>
      </c>
      <c r="B148" s="373" t="s">
        <v>1916</v>
      </c>
      <c r="C148" s="374"/>
      <c r="D148" s="276"/>
      <c r="E148" s="277"/>
      <c r="F148" s="51"/>
    </row>
    <row r="149" spans="1:6" ht="20.25">
      <c r="A149" s="285" t="s">
        <v>34</v>
      </c>
      <c r="B149" s="374"/>
      <c r="C149" s="374"/>
      <c r="D149" s="276"/>
      <c r="E149" s="277"/>
      <c r="F149" s="51"/>
    </row>
    <row r="150" spans="1:6" ht="20.25">
      <c r="A150" s="285" t="s">
        <v>35</v>
      </c>
      <c r="B150" s="374"/>
      <c r="C150" s="374"/>
      <c r="D150" s="276"/>
      <c r="E150" s="277"/>
      <c r="F150" s="51"/>
    </row>
    <row r="151" spans="1:6" ht="20.25">
      <c r="A151" s="285" t="s">
        <v>36</v>
      </c>
      <c r="B151" s="374"/>
      <c r="C151" s="374"/>
      <c r="D151" s="276"/>
      <c r="E151" s="277"/>
      <c r="F151" s="51"/>
    </row>
    <row r="152" spans="1:6" ht="20.25">
      <c r="A152" s="285" t="s">
        <v>37</v>
      </c>
      <c r="B152" s="374"/>
      <c r="C152" s="374"/>
      <c r="D152" s="51"/>
      <c r="E152" s="169"/>
      <c r="F152" s="51"/>
    </row>
    <row r="153" spans="1:6" ht="20.25">
      <c r="A153" s="285" t="s">
        <v>38</v>
      </c>
      <c r="B153" s="374"/>
      <c r="C153" s="374"/>
      <c r="D153" s="276"/>
      <c r="E153" s="277"/>
      <c r="F153" s="51"/>
    </row>
    <row r="154" spans="1:6" s="38" customFormat="1" ht="20.25">
      <c r="A154" s="285" t="s">
        <v>39</v>
      </c>
      <c r="B154" s="374"/>
      <c r="C154" s="374"/>
      <c r="D154" s="278"/>
      <c r="E154" s="278"/>
      <c r="F154" s="278"/>
    </row>
    <row r="155" spans="1:6" s="38" customFormat="1" ht="20.25">
      <c r="A155" s="290" t="s">
        <v>40</v>
      </c>
      <c r="B155" s="374"/>
      <c r="C155" s="374"/>
      <c r="D155" s="278"/>
      <c r="E155" s="278"/>
      <c r="F155" s="278"/>
    </row>
    <row r="156" spans="1:6" s="37" customFormat="1" ht="20.25">
      <c r="A156" s="290" t="s">
        <v>41</v>
      </c>
      <c r="B156" s="374"/>
      <c r="C156" s="374"/>
      <c r="D156" s="276"/>
      <c r="E156" s="224"/>
      <c r="F156" s="276"/>
    </row>
    <row r="157" spans="1:6" ht="40.5">
      <c r="A157" s="273" t="s">
        <v>1892</v>
      </c>
      <c r="B157" s="129"/>
      <c r="C157" s="281"/>
      <c r="D157" s="281"/>
      <c r="E157" s="281"/>
      <c r="F157" s="281"/>
    </row>
    <row r="158" spans="1:6" ht="37.5">
      <c r="A158" s="285" t="s">
        <v>33</v>
      </c>
      <c r="B158" s="51" t="s">
        <v>1645</v>
      </c>
      <c r="C158" s="57" t="s">
        <v>7</v>
      </c>
      <c r="D158" s="51" t="s">
        <v>1099</v>
      </c>
      <c r="E158" s="69" t="s">
        <v>2195</v>
      </c>
      <c r="F158" s="51" t="s">
        <v>1100</v>
      </c>
    </row>
    <row r="159" spans="1:6" ht="37.5">
      <c r="A159" s="285" t="s">
        <v>34</v>
      </c>
      <c r="B159" s="51" t="s">
        <v>1646</v>
      </c>
      <c r="C159" s="57" t="s">
        <v>7</v>
      </c>
      <c r="D159" s="51" t="s">
        <v>1099</v>
      </c>
      <c r="E159" s="69" t="s">
        <v>2195</v>
      </c>
      <c r="F159" s="51" t="s">
        <v>1100</v>
      </c>
    </row>
    <row r="160" spans="1:6" ht="20.25">
      <c r="A160" s="285" t="s">
        <v>35</v>
      </c>
      <c r="B160" s="145" t="s">
        <v>1178</v>
      </c>
      <c r="C160" s="135" t="s">
        <v>1069</v>
      </c>
      <c r="D160" s="283" t="s">
        <v>1128</v>
      </c>
      <c r="E160" s="143" t="s">
        <v>1272</v>
      </c>
      <c r="F160" s="283" t="s">
        <v>1129</v>
      </c>
    </row>
    <row r="161" spans="1:6" ht="20.25">
      <c r="A161" s="285" t="s">
        <v>36</v>
      </c>
      <c r="B161" s="134" t="s">
        <v>1180</v>
      </c>
      <c r="C161" s="143" t="s">
        <v>1069</v>
      </c>
      <c r="D161" s="283" t="s">
        <v>1953</v>
      </c>
      <c r="E161" s="143" t="s">
        <v>1272</v>
      </c>
      <c r="F161" s="283" t="s">
        <v>1269</v>
      </c>
    </row>
    <row r="162" spans="1:6" ht="20.25">
      <c r="A162" s="285" t="s">
        <v>37</v>
      </c>
      <c r="B162" s="134"/>
      <c r="C162" s="179"/>
      <c r="D162" s="134"/>
      <c r="E162" s="277"/>
      <c r="F162" s="134"/>
    </row>
    <row r="163" spans="1:6" ht="37.5">
      <c r="A163" s="285" t="s">
        <v>38</v>
      </c>
      <c r="B163" s="156" t="s">
        <v>1647</v>
      </c>
      <c r="C163" s="156" t="s">
        <v>1232</v>
      </c>
      <c r="D163" s="65" t="s">
        <v>1551</v>
      </c>
      <c r="E163" s="52" t="s">
        <v>2153</v>
      </c>
      <c r="F163" s="54" t="s">
        <v>1235</v>
      </c>
    </row>
    <row r="164" spans="1:6" s="38" customFormat="1" ht="37.5">
      <c r="A164" s="285" t="s">
        <v>39</v>
      </c>
      <c r="B164" s="156" t="s">
        <v>1647</v>
      </c>
      <c r="C164" s="156" t="s">
        <v>1233</v>
      </c>
      <c r="D164" s="65" t="s">
        <v>1551</v>
      </c>
      <c r="E164" s="52" t="s">
        <v>2153</v>
      </c>
      <c r="F164" s="54" t="s">
        <v>1235</v>
      </c>
    </row>
    <row r="165" spans="1:6" s="38" customFormat="1" ht="20.25">
      <c r="A165" s="290" t="s">
        <v>40</v>
      </c>
      <c r="B165" s="134" t="s">
        <v>1648</v>
      </c>
      <c r="C165" s="134" t="s">
        <v>1630</v>
      </c>
      <c r="D165" s="61" t="s">
        <v>921</v>
      </c>
      <c r="E165" s="66" t="s">
        <v>1952</v>
      </c>
      <c r="F165" s="204" t="s">
        <v>922</v>
      </c>
    </row>
    <row r="166" spans="1:6" s="37" customFormat="1" ht="20.25">
      <c r="A166" s="290" t="s">
        <v>41</v>
      </c>
      <c r="B166" s="134" t="s">
        <v>1649</v>
      </c>
      <c r="C166" s="134" t="s">
        <v>1630</v>
      </c>
      <c r="D166" s="51" t="s">
        <v>1063</v>
      </c>
      <c r="E166" s="66" t="s">
        <v>1952</v>
      </c>
      <c r="F166" s="224" t="s">
        <v>1064</v>
      </c>
    </row>
    <row r="167" spans="1:6" ht="40.5">
      <c r="A167" s="273" t="s">
        <v>1893</v>
      </c>
      <c r="B167" s="129"/>
      <c r="C167" s="281"/>
      <c r="D167" s="281"/>
      <c r="E167" s="281"/>
      <c r="F167" s="281"/>
    </row>
    <row r="168" spans="1:6" ht="20.25">
      <c r="A168" s="285" t="s">
        <v>33</v>
      </c>
      <c r="B168" s="304" t="s">
        <v>1684</v>
      </c>
      <c r="C168" s="284" t="s">
        <v>1065</v>
      </c>
      <c r="D168" s="284" t="s">
        <v>1940</v>
      </c>
      <c r="E168" s="284" t="s">
        <v>1718</v>
      </c>
      <c r="F168" s="284" t="s">
        <v>1132</v>
      </c>
    </row>
    <row r="169" spans="1:6" ht="20.25">
      <c r="A169" s="285" t="s">
        <v>34</v>
      </c>
      <c r="B169" s="284" t="s">
        <v>1685</v>
      </c>
      <c r="C169" s="284" t="s">
        <v>1065</v>
      </c>
      <c r="D169" s="284" t="s">
        <v>1941</v>
      </c>
      <c r="E169" s="284" t="s">
        <v>1718</v>
      </c>
      <c r="F169" s="284" t="s">
        <v>1651</v>
      </c>
    </row>
    <row r="170" spans="1:6" ht="20.25">
      <c r="A170" s="285" t="s">
        <v>35</v>
      </c>
      <c r="B170" s="134" t="s">
        <v>1181</v>
      </c>
      <c r="C170" s="143" t="s">
        <v>1069</v>
      </c>
      <c r="D170" s="132" t="s">
        <v>1130</v>
      </c>
      <c r="E170" s="143" t="s">
        <v>1272</v>
      </c>
      <c r="F170" s="132" t="s">
        <v>1131</v>
      </c>
    </row>
    <row r="171" spans="1:6" ht="20.25">
      <c r="A171" s="285" t="s">
        <v>36</v>
      </c>
      <c r="B171" s="134" t="s">
        <v>1182</v>
      </c>
      <c r="C171" s="143" t="s">
        <v>1069</v>
      </c>
      <c r="D171" s="132" t="s">
        <v>1133</v>
      </c>
      <c r="E171" s="143" t="s">
        <v>1272</v>
      </c>
      <c r="F171" s="132" t="s">
        <v>1134</v>
      </c>
    </row>
    <row r="172" spans="1:6" ht="20.25">
      <c r="A172" s="285" t="s">
        <v>37</v>
      </c>
      <c r="B172" s="51"/>
      <c r="C172" s="170"/>
      <c r="D172" s="156"/>
      <c r="F172" s="51"/>
    </row>
    <row r="173" spans="1:6" ht="37.5">
      <c r="A173" s="285" t="s">
        <v>38</v>
      </c>
      <c r="B173" s="305" t="s">
        <v>1162</v>
      </c>
      <c r="C173" s="305" t="s">
        <v>1084</v>
      </c>
      <c r="D173" s="142" t="s">
        <v>1973</v>
      </c>
      <c r="E173" s="277" t="s">
        <v>1274</v>
      </c>
      <c r="F173" s="302" t="s">
        <v>1974</v>
      </c>
    </row>
    <row r="174" spans="1:6" s="38" customFormat="1" ht="20.25">
      <c r="A174" s="285" t="s">
        <v>39</v>
      </c>
      <c r="B174" s="61" t="s">
        <v>1176</v>
      </c>
      <c r="C174" s="61" t="s">
        <v>1084</v>
      </c>
      <c r="D174" s="142" t="s">
        <v>1973</v>
      </c>
      <c r="E174" s="277" t="s">
        <v>1274</v>
      </c>
      <c r="F174" s="61" t="s">
        <v>1120</v>
      </c>
    </row>
    <row r="175" spans="1:6" s="38" customFormat="1" ht="20.25">
      <c r="A175" s="290" t="s">
        <v>40</v>
      </c>
      <c r="B175" s="291"/>
      <c r="C175" s="143" t="s">
        <v>1079</v>
      </c>
      <c r="D175" s="291"/>
      <c r="E175" s="291"/>
      <c r="F175" s="291"/>
    </row>
    <row r="176" spans="1:6" s="37" customFormat="1" ht="20.25">
      <c r="A176" s="290" t="s">
        <v>41</v>
      </c>
      <c r="B176" s="291"/>
      <c r="C176" s="143" t="s">
        <v>1079</v>
      </c>
      <c r="D176" s="291"/>
      <c r="F176" s="291"/>
    </row>
    <row r="177" spans="1:6" ht="20.25">
      <c r="A177" s="273" t="s">
        <v>1894</v>
      </c>
      <c r="B177" s="129"/>
      <c r="C177" s="281"/>
      <c r="D177" s="281"/>
      <c r="E177" s="281"/>
      <c r="F177" s="281"/>
    </row>
    <row r="178" spans="1:6" ht="37.5">
      <c r="A178" s="285" t="s">
        <v>33</v>
      </c>
      <c r="B178" s="156" t="s">
        <v>1650</v>
      </c>
      <c r="C178" s="156" t="s">
        <v>1969</v>
      </c>
      <c r="D178" s="306" t="s">
        <v>2185</v>
      </c>
      <c r="E178" s="307" t="s">
        <v>2186</v>
      </c>
      <c r="F178" s="306" t="s">
        <v>2191</v>
      </c>
    </row>
    <row r="179" spans="1:6" ht="37.5">
      <c r="A179" s="285" t="s">
        <v>34</v>
      </c>
      <c r="B179" s="156" t="s">
        <v>1650</v>
      </c>
      <c r="C179" s="156" t="s">
        <v>1969</v>
      </c>
      <c r="D179" s="306" t="s">
        <v>2185</v>
      </c>
      <c r="E179" s="307" t="s">
        <v>2186</v>
      </c>
      <c r="F179" s="306" t="s">
        <v>2191</v>
      </c>
    </row>
    <row r="180" spans="1:6" ht="37.5">
      <c r="A180" s="285" t="s">
        <v>35</v>
      </c>
      <c r="B180" s="156" t="s">
        <v>1650</v>
      </c>
      <c r="C180" s="156" t="s">
        <v>1968</v>
      </c>
      <c r="D180" s="306" t="s">
        <v>2185</v>
      </c>
      <c r="E180" s="307" t="s">
        <v>2186</v>
      </c>
      <c r="F180" s="306" t="s">
        <v>2191</v>
      </c>
    </row>
    <row r="181" spans="1:6" ht="37.5">
      <c r="A181" s="285" t="s">
        <v>36</v>
      </c>
      <c r="B181" s="156" t="s">
        <v>1650</v>
      </c>
      <c r="C181" s="156" t="s">
        <v>1968</v>
      </c>
      <c r="D181" s="306" t="s">
        <v>2185</v>
      </c>
      <c r="E181" s="307" t="s">
        <v>2186</v>
      </c>
      <c r="F181" s="306" t="s">
        <v>2191</v>
      </c>
    </row>
    <row r="182" spans="1:6" ht="20.25">
      <c r="A182" s="285" t="s">
        <v>37</v>
      </c>
      <c r="B182" s="276"/>
      <c r="C182" s="276"/>
      <c r="D182" s="276"/>
      <c r="E182" s="277"/>
      <c r="F182" s="51"/>
    </row>
    <row r="183" spans="1:6" ht="20.25">
      <c r="A183" s="285" t="s">
        <v>38</v>
      </c>
      <c r="B183" s="134" t="s">
        <v>1183</v>
      </c>
      <c r="C183" s="143" t="s">
        <v>1069</v>
      </c>
      <c r="D183" s="132" t="s">
        <v>1135</v>
      </c>
      <c r="E183" s="143" t="s">
        <v>1272</v>
      </c>
      <c r="F183" s="132" t="s">
        <v>1134</v>
      </c>
    </row>
    <row r="184" spans="1:6" s="38" customFormat="1" ht="20.25">
      <c r="A184" s="285" t="s">
        <v>39</v>
      </c>
      <c r="B184" s="143" t="s">
        <v>1184</v>
      </c>
      <c r="C184" s="143" t="s">
        <v>1069</v>
      </c>
      <c r="D184" s="308" t="s">
        <v>1139</v>
      </c>
      <c r="E184" s="143" t="s">
        <v>1159</v>
      </c>
      <c r="F184" s="308" t="s">
        <v>1140</v>
      </c>
    </row>
    <row r="185" spans="1:6" s="38" customFormat="1" ht="20.25">
      <c r="A185" s="290" t="s">
        <v>40</v>
      </c>
      <c r="B185" s="143" t="s">
        <v>1185</v>
      </c>
      <c r="C185" s="143" t="s">
        <v>1069</v>
      </c>
      <c r="D185" s="308" t="s">
        <v>1141</v>
      </c>
      <c r="E185" s="143" t="s">
        <v>1159</v>
      </c>
      <c r="F185" s="308" t="s">
        <v>1140</v>
      </c>
    </row>
    <row r="186" spans="1:6" s="48" customFormat="1" ht="20.25">
      <c r="A186" s="285" t="s">
        <v>41</v>
      </c>
      <c r="B186" s="291"/>
      <c r="C186" s="143" t="s">
        <v>1079</v>
      </c>
      <c r="D186" s="291"/>
      <c r="E186" s="291"/>
      <c r="F186" s="291"/>
    </row>
    <row r="187" spans="1:6" s="36" customFormat="1" ht="20.25">
      <c r="A187" s="270" t="s">
        <v>44</v>
      </c>
      <c r="B187" s="292"/>
      <c r="C187" s="292"/>
      <c r="D187" s="292"/>
      <c r="E187" s="292"/>
      <c r="F187" s="292"/>
    </row>
    <row r="188" spans="1:6" s="37" customFormat="1" ht="20.25">
      <c r="A188" s="271" t="s">
        <v>27</v>
      </c>
      <c r="B188" s="126" t="s">
        <v>28</v>
      </c>
      <c r="C188" s="126" t="s">
        <v>29</v>
      </c>
      <c r="D188" s="126" t="s">
        <v>30</v>
      </c>
      <c r="E188" s="293" t="s">
        <v>31</v>
      </c>
      <c r="F188" s="126" t="s">
        <v>32</v>
      </c>
    </row>
    <row r="189" spans="1:6" ht="40.5">
      <c r="A189" s="273" t="s">
        <v>1895</v>
      </c>
      <c r="B189" s="129"/>
      <c r="C189" s="281"/>
      <c r="D189" s="281"/>
      <c r="E189" s="281"/>
      <c r="F189" s="281"/>
    </row>
    <row r="190" spans="1:6" ht="20.25">
      <c r="A190" s="285" t="s">
        <v>33</v>
      </c>
      <c r="B190" s="284" t="s">
        <v>1686</v>
      </c>
      <c r="C190" s="284" t="s">
        <v>1065</v>
      </c>
      <c r="D190" s="284" t="s">
        <v>1122</v>
      </c>
      <c r="E190" s="284" t="s">
        <v>1718</v>
      </c>
      <c r="F190" s="284" t="s">
        <v>1123</v>
      </c>
    </row>
    <row r="191" spans="1:6" ht="20.25">
      <c r="A191" s="285" t="s">
        <v>34</v>
      </c>
      <c r="B191" s="284" t="s">
        <v>1687</v>
      </c>
      <c r="C191" s="284" t="s">
        <v>1065</v>
      </c>
      <c r="D191" s="284" t="s">
        <v>1124</v>
      </c>
      <c r="E191" s="284" t="s">
        <v>1718</v>
      </c>
      <c r="F191" s="284" t="s">
        <v>1125</v>
      </c>
    </row>
    <row r="192" spans="1:6" ht="20.25">
      <c r="A192" s="285" t="s">
        <v>35</v>
      </c>
      <c r="B192" s="61" t="s">
        <v>1616</v>
      </c>
      <c r="C192" s="276" t="s">
        <v>1393</v>
      </c>
      <c r="D192" s="201" t="s">
        <v>1617</v>
      </c>
      <c r="E192" s="131" t="s">
        <v>2076</v>
      </c>
      <c r="F192" s="69" t="s">
        <v>2077</v>
      </c>
    </row>
    <row r="193" spans="1:6" ht="20.25">
      <c r="A193" s="285" t="s">
        <v>36</v>
      </c>
      <c r="B193" s="61" t="s">
        <v>1618</v>
      </c>
      <c r="C193" s="276" t="s">
        <v>1393</v>
      </c>
      <c r="D193" s="224" t="s">
        <v>1619</v>
      </c>
      <c r="E193" s="131" t="s">
        <v>2076</v>
      </c>
      <c r="F193" s="69" t="s">
        <v>2078</v>
      </c>
    </row>
    <row r="194" spans="1:6" ht="20.25">
      <c r="A194" s="285" t="s">
        <v>37</v>
      </c>
      <c r="B194" s="201"/>
      <c r="C194" s="61"/>
      <c r="D194" s="276"/>
      <c r="E194" s="197"/>
      <c r="F194" s="61"/>
    </row>
    <row r="195" spans="1:6" ht="20.25">
      <c r="A195" s="285" t="s">
        <v>38</v>
      </c>
      <c r="B195" s="276"/>
      <c r="C195" s="138" t="s">
        <v>2216</v>
      </c>
      <c r="D195" s="159"/>
      <c r="E195" s="139" t="s">
        <v>2292</v>
      </c>
      <c r="F195" s="143"/>
    </row>
    <row r="196" spans="1:6" s="38" customFormat="1" ht="20.25">
      <c r="A196" s="285" t="s">
        <v>39</v>
      </c>
      <c r="B196" s="276"/>
      <c r="C196" s="138" t="s">
        <v>2216</v>
      </c>
      <c r="D196" s="55"/>
      <c r="E196" s="337" t="s">
        <v>2292</v>
      </c>
      <c r="F196" s="61"/>
    </row>
    <row r="197" spans="1:6" s="38" customFormat="1" ht="20.25">
      <c r="A197" s="290" t="s">
        <v>40</v>
      </c>
      <c r="B197" s="224"/>
      <c r="C197" s="138" t="s">
        <v>2217</v>
      </c>
      <c r="D197" s="55"/>
      <c r="E197" s="338" t="s">
        <v>2291</v>
      </c>
      <c r="F197" s="61"/>
    </row>
    <row r="198" spans="1:6" s="37" customFormat="1" ht="20.25">
      <c r="A198" s="290" t="s">
        <v>41</v>
      </c>
      <c r="B198" s="224"/>
      <c r="C198" s="138" t="s">
        <v>2217</v>
      </c>
      <c r="D198" s="280"/>
      <c r="E198" s="338" t="s">
        <v>2291</v>
      </c>
      <c r="F198" s="143"/>
    </row>
    <row r="199" spans="1:6" ht="20.25">
      <c r="A199" s="273" t="s">
        <v>1896</v>
      </c>
      <c r="B199" s="129"/>
      <c r="C199" s="281"/>
      <c r="D199" s="281"/>
      <c r="E199" s="281"/>
      <c r="F199" s="281"/>
    </row>
    <row r="200" spans="1:6" ht="20.25">
      <c r="A200" s="285" t="s">
        <v>33</v>
      </c>
      <c r="B200" s="134" t="s">
        <v>1644</v>
      </c>
      <c r="C200" s="134" t="s">
        <v>1073</v>
      </c>
      <c r="D200" s="204" t="s">
        <v>1920</v>
      </c>
      <c r="E200" s="143" t="s">
        <v>1950</v>
      </c>
      <c r="F200" s="143" t="s">
        <v>1149</v>
      </c>
    </row>
    <row r="201" spans="1:6" ht="37.5">
      <c r="A201" s="285" t="s">
        <v>34</v>
      </c>
      <c r="B201" s="134" t="s">
        <v>1652</v>
      </c>
      <c r="C201" s="134" t="s">
        <v>1073</v>
      </c>
      <c r="D201" s="204" t="s">
        <v>1154</v>
      </c>
      <c r="E201" s="143" t="s">
        <v>1950</v>
      </c>
      <c r="F201" s="143" t="s">
        <v>1155</v>
      </c>
    </row>
    <row r="202" spans="1:6" ht="20.25">
      <c r="A202" s="285" t="s">
        <v>35</v>
      </c>
      <c r="B202" s="134" t="s">
        <v>1653</v>
      </c>
      <c r="C202" s="134" t="s">
        <v>1073</v>
      </c>
      <c r="D202" s="204" t="s">
        <v>1654</v>
      </c>
      <c r="E202" s="143" t="s">
        <v>1948</v>
      </c>
      <c r="F202" s="145" t="s">
        <v>1156</v>
      </c>
    </row>
    <row r="203" spans="1:6" ht="20.25">
      <c r="A203" s="285" t="s">
        <v>36</v>
      </c>
      <c r="B203" s="276"/>
      <c r="C203" s="276"/>
      <c r="D203" s="276"/>
      <c r="E203" s="277"/>
      <c r="F203" s="51"/>
    </row>
    <row r="204" spans="1:6" ht="20.25">
      <c r="A204" s="285" t="s">
        <v>37</v>
      </c>
      <c r="B204" s="373" t="s">
        <v>1917</v>
      </c>
      <c r="C204" s="375"/>
      <c r="D204" s="51"/>
      <c r="E204" s="169"/>
      <c r="F204" s="51"/>
    </row>
    <row r="205" spans="1:6" ht="20.25">
      <c r="A205" s="285" t="s">
        <v>38</v>
      </c>
      <c r="B205" s="375"/>
      <c r="C205" s="375"/>
      <c r="D205" s="276"/>
      <c r="E205" s="277"/>
      <c r="F205" s="51"/>
    </row>
    <row r="206" spans="1:6" s="38" customFormat="1" ht="20.25">
      <c r="A206" s="285" t="s">
        <v>39</v>
      </c>
      <c r="B206" s="375"/>
      <c r="C206" s="375"/>
      <c r="D206" s="278"/>
      <c r="E206" s="278"/>
      <c r="F206" s="278"/>
    </row>
    <row r="207" spans="1:6" s="38" customFormat="1" ht="20.25">
      <c r="A207" s="290" t="s">
        <v>40</v>
      </c>
      <c r="B207" s="375"/>
      <c r="C207" s="375"/>
      <c r="D207" s="278"/>
      <c r="E207" s="278"/>
      <c r="F207" s="278"/>
    </row>
    <row r="208" spans="1:6" s="37" customFormat="1" ht="20.25">
      <c r="A208" s="290" t="s">
        <v>41</v>
      </c>
      <c r="B208" s="375"/>
      <c r="C208" s="375"/>
      <c r="D208" s="280"/>
      <c r="E208" s="156"/>
      <c r="F208" s="67"/>
    </row>
    <row r="209" spans="1:6" ht="40.5">
      <c r="A209" s="273" t="s">
        <v>1897</v>
      </c>
      <c r="B209" s="129"/>
      <c r="C209" s="281"/>
      <c r="D209" s="281"/>
      <c r="E209" s="281"/>
      <c r="F209" s="281"/>
    </row>
    <row r="210" spans="1:6" ht="20.25">
      <c r="A210" s="285" t="s">
        <v>33</v>
      </c>
      <c r="B210" s="373" t="s">
        <v>1918</v>
      </c>
      <c r="C210" s="374"/>
      <c r="D210" s="276"/>
      <c r="E210" s="277"/>
      <c r="F210" s="51"/>
    </row>
    <row r="211" spans="1:6" ht="20.25">
      <c r="A211" s="285" t="s">
        <v>34</v>
      </c>
      <c r="B211" s="374"/>
      <c r="C211" s="374"/>
      <c r="D211" s="276"/>
      <c r="E211" s="277"/>
      <c r="F211" s="51"/>
    </row>
    <row r="212" spans="1:6" ht="20.25">
      <c r="A212" s="285" t="s">
        <v>35</v>
      </c>
      <c r="B212" s="374"/>
      <c r="C212" s="374"/>
      <c r="D212" s="276"/>
      <c r="E212" s="277"/>
      <c r="F212" s="51"/>
    </row>
    <row r="213" spans="1:6" ht="20.25">
      <c r="A213" s="285" t="s">
        <v>36</v>
      </c>
      <c r="B213" s="374"/>
      <c r="C213" s="374"/>
      <c r="D213" s="276"/>
      <c r="E213" s="277"/>
      <c r="F213" s="51"/>
    </row>
    <row r="214" spans="1:6" ht="20.25">
      <c r="A214" s="285" t="s">
        <v>37</v>
      </c>
      <c r="B214" s="374"/>
      <c r="C214" s="374"/>
      <c r="D214" s="51"/>
      <c r="E214" s="309"/>
      <c r="F214" s="286"/>
    </row>
    <row r="215" spans="1:6" ht="20.25">
      <c r="A215" s="285" t="s">
        <v>38</v>
      </c>
      <c r="B215" s="374"/>
      <c r="C215" s="374"/>
      <c r="D215" s="276"/>
      <c r="E215" s="277"/>
      <c r="F215" s="51"/>
    </row>
    <row r="216" spans="1:6" s="38" customFormat="1" ht="20.25">
      <c r="A216" s="285" t="s">
        <v>39</v>
      </c>
      <c r="B216" s="374"/>
      <c r="C216" s="374"/>
      <c r="D216" s="278"/>
      <c r="E216" s="278"/>
      <c r="F216" s="278"/>
    </row>
    <row r="217" spans="1:6" s="38" customFormat="1" ht="20.25">
      <c r="A217" s="290" t="s">
        <v>40</v>
      </c>
      <c r="B217" s="374"/>
      <c r="C217" s="374"/>
      <c r="D217" s="301"/>
      <c r="E217" s="169"/>
      <c r="F217" s="61"/>
    </row>
    <row r="218" spans="1:6" s="37" customFormat="1" ht="20.25">
      <c r="A218" s="290" t="s">
        <v>41</v>
      </c>
      <c r="B218" s="374"/>
      <c r="C218" s="374"/>
      <c r="D218" s="301"/>
      <c r="E218" s="169"/>
      <c r="F218" s="61"/>
    </row>
    <row r="219" spans="1:6" ht="40.5">
      <c r="A219" s="273" t="s">
        <v>1898</v>
      </c>
      <c r="B219" s="129"/>
      <c r="C219" s="281"/>
      <c r="D219" s="281"/>
      <c r="E219" s="281"/>
      <c r="F219" s="281"/>
    </row>
    <row r="220" spans="1:6" ht="20.25">
      <c r="A220" s="285" t="s">
        <v>33</v>
      </c>
      <c r="B220" s="373" t="s">
        <v>1918</v>
      </c>
      <c r="C220" s="374"/>
      <c r="D220" s="276"/>
      <c r="E220" s="277"/>
      <c r="F220" s="51"/>
    </row>
    <row r="221" spans="1:6" ht="20.25">
      <c r="A221" s="285" t="s">
        <v>34</v>
      </c>
      <c r="B221" s="374"/>
      <c r="C221" s="374"/>
      <c r="D221" s="276"/>
      <c r="E221" s="277"/>
      <c r="F221" s="51"/>
    </row>
    <row r="222" spans="1:6" ht="20.25">
      <c r="A222" s="285" t="s">
        <v>35</v>
      </c>
      <c r="B222" s="374"/>
      <c r="C222" s="374"/>
      <c r="D222" s="276"/>
      <c r="E222" s="277"/>
      <c r="F222" s="51"/>
    </row>
    <row r="223" spans="1:6" ht="20.25">
      <c r="A223" s="285" t="s">
        <v>36</v>
      </c>
      <c r="B223" s="374"/>
      <c r="C223" s="374"/>
      <c r="D223" s="276"/>
      <c r="E223" s="277"/>
      <c r="F223" s="51"/>
    </row>
    <row r="224" spans="1:6" ht="20.25">
      <c r="A224" s="285" t="s">
        <v>37</v>
      </c>
      <c r="B224" s="374"/>
      <c r="C224" s="374"/>
      <c r="D224" s="51"/>
      <c r="E224" s="169"/>
      <c r="F224" s="51"/>
    </row>
    <row r="225" spans="1:6" ht="20.25">
      <c r="A225" s="285" t="s">
        <v>38</v>
      </c>
      <c r="B225" s="374"/>
      <c r="C225" s="374"/>
      <c r="D225" s="276"/>
      <c r="E225" s="277"/>
      <c r="F225" s="51"/>
    </row>
    <row r="226" spans="1:6" s="38" customFormat="1" ht="20.25">
      <c r="A226" s="285" t="s">
        <v>39</v>
      </c>
      <c r="B226" s="374"/>
      <c r="C226" s="374"/>
      <c r="D226" s="278"/>
      <c r="E226" s="278"/>
      <c r="F226" s="278"/>
    </row>
    <row r="227" spans="1:6" s="38" customFormat="1" ht="20.25">
      <c r="A227" s="290" t="s">
        <v>40</v>
      </c>
      <c r="B227" s="374"/>
      <c r="C227" s="374"/>
      <c r="D227" s="278"/>
      <c r="E227" s="278"/>
      <c r="F227" s="278"/>
    </row>
    <row r="228" spans="1:6" s="37" customFormat="1" ht="20.25">
      <c r="A228" s="290" t="s">
        <v>41</v>
      </c>
      <c r="B228" s="374"/>
      <c r="C228" s="374"/>
      <c r="D228" s="310"/>
      <c r="E228" s="310"/>
      <c r="F228" s="310"/>
    </row>
    <row r="229" spans="1:6" ht="20.25">
      <c r="A229" s="273" t="s">
        <v>1899</v>
      </c>
      <c r="B229" s="129"/>
      <c r="C229" s="281"/>
      <c r="D229" s="281"/>
      <c r="E229" s="281"/>
      <c r="F229" s="281"/>
    </row>
    <row r="230" spans="1:6" ht="20.25">
      <c r="A230" s="285" t="s">
        <v>33</v>
      </c>
      <c r="B230" s="373" t="s">
        <v>1918</v>
      </c>
      <c r="C230" s="374"/>
      <c r="D230" s="276"/>
      <c r="E230" s="277"/>
      <c r="F230" s="51"/>
    </row>
    <row r="231" spans="1:6" ht="20.25">
      <c r="A231" s="285" t="s">
        <v>34</v>
      </c>
      <c r="B231" s="374"/>
      <c r="C231" s="374"/>
      <c r="D231" s="276"/>
      <c r="E231" s="277"/>
      <c r="F231" s="51"/>
    </row>
    <row r="232" spans="1:6" ht="20.25">
      <c r="A232" s="285" t="s">
        <v>35</v>
      </c>
      <c r="B232" s="374"/>
      <c r="C232" s="374"/>
      <c r="D232" s="276"/>
      <c r="E232" s="277"/>
      <c r="F232" s="51"/>
    </row>
    <row r="233" spans="1:6" ht="20.25">
      <c r="A233" s="285" t="s">
        <v>36</v>
      </c>
      <c r="B233" s="374"/>
      <c r="C233" s="374"/>
      <c r="D233" s="276"/>
      <c r="E233" s="277"/>
      <c r="F233" s="51"/>
    </row>
    <row r="234" spans="1:6" ht="20.25">
      <c r="A234" s="285" t="s">
        <v>37</v>
      </c>
      <c r="B234" s="374"/>
      <c r="C234" s="374"/>
      <c r="D234" s="51"/>
      <c r="E234" s="169"/>
      <c r="F234" s="51"/>
    </row>
    <row r="235" spans="1:6" ht="20.25">
      <c r="A235" s="285" t="s">
        <v>38</v>
      </c>
      <c r="B235" s="374"/>
      <c r="C235" s="374"/>
      <c r="D235" s="170"/>
      <c r="E235" s="66"/>
      <c r="F235" s="156"/>
    </row>
    <row r="236" spans="1:6" s="38" customFormat="1" ht="20.25">
      <c r="A236" s="285" t="s">
        <v>39</v>
      </c>
      <c r="B236" s="374"/>
      <c r="C236" s="374"/>
      <c r="D236" s="170"/>
      <c r="E236" s="66"/>
      <c r="F236" s="156"/>
    </row>
    <row r="237" spans="1:6" s="38" customFormat="1" ht="20.25">
      <c r="A237" s="290" t="s">
        <v>40</v>
      </c>
      <c r="B237" s="374"/>
      <c r="C237" s="374"/>
      <c r="D237" s="170"/>
      <c r="E237" s="66"/>
      <c r="F237" s="156"/>
    </row>
    <row r="238" spans="1:6" s="35" customFormat="1" ht="20.25">
      <c r="A238" s="290" t="s">
        <v>41</v>
      </c>
      <c r="B238" s="374"/>
      <c r="C238" s="374"/>
      <c r="D238" s="170"/>
      <c r="E238" s="66"/>
      <c r="F238" s="156"/>
    </row>
    <row r="239" spans="1:6" s="36" customFormat="1" ht="20.25">
      <c r="A239" s="270" t="s">
        <v>45</v>
      </c>
      <c r="B239" s="292"/>
      <c r="C239" s="292"/>
      <c r="D239" s="292"/>
      <c r="E239" s="292"/>
      <c r="F239" s="292"/>
    </row>
    <row r="240" spans="1:6" s="37" customFormat="1" ht="20.25">
      <c r="A240" s="271" t="s">
        <v>27</v>
      </c>
      <c r="B240" s="126" t="s">
        <v>28</v>
      </c>
      <c r="C240" s="126" t="s">
        <v>29</v>
      </c>
      <c r="D240" s="126" t="s">
        <v>30</v>
      </c>
      <c r="E240" s="293" t="s">
        <v>31</v>
      </c>
      <c r="F240" s="126" t="s">
        <v>32</v>
      </c>
    </row>
    <row r="241" spans="1:6" ht="40.5">
      <c r="A241" s="273" t="s">
        <v>1900</v>
      </c>
      <c r="B241" s="129"/>
      <c r="C241" s="281"/>
      <c r="D241" s="281"/>
      <c r="E241" s="281"/>
      <c r="F241" s="281"/>
    </row>
    <row r="242" spans="1:6" ht="20.25">
      <c r="A242" s="285" t="s">
        <v>33</v>
      </c>
      <c r="B242" s="286" t="s">
        <v>1186</v>
      </c>
      <c r="C242" s="143" t="s">
        <v>1069</v>
      </c>
      <c r="D242" s="51" t="s">
        <v>1142</v>
      </c>
      <c r="E242" s="143" t="s">
        <v>1159</v>
      </c>
      <c r="F242" s="51" t="s">
        <v>1143</v>
      </c>
    </row>
    <row r="243" spans="1:6" ht="20.25">
      <c r="A243" s="285" t="s">
        <v>34</v>
      </c>
      <c r="B243" s="286" t="s">
        <v>1187</v>
      </c>
      <c r="C243" s="143" t="s">
        <v>1069</v>
      </c>
      <c r="D243" s="51" t="s">
        <v>1144</v>
      </c>
      <c r="E243" s="143" t="s">
        <v>1159</v>
      </c>
      <c r="F243" s="51" t="s">
        <v>1145</v>
      </c>
    </row>
    <row r="244" spans="1:6" ht="20.25">
      <c r="A244" s="285" t="s">
        <v>35</v>
      </c>
      <c r="B244" s="284" t="s">
        <v>1688</v>
      </c>
      <c r="C244" s="284" t="s">
        <v>1065</v>
      </c>
      <c r="D244" s="284" t="s">
        <v>1942</v>
      </c>
      <c r="E244" s="284" t="s">
        <v>1947</v>
      </c>
      <c r="F244" s="284" t="s">
        <v>1138</v>
      </c>
    </row>
    <row r="245" spans="1:6" ht="20.25">
      <c r="A245" s="285" t="s">
        <v>36</v>
      </c>
      <c r="B245" s="284" t="s">
        <v>1689</v>
      </c>
      <c r="C245" s="284" t="s">
        <v>1065</v>
      </c>
      <c r="D245" s="284" t="s">
        <v>1943</v>
      </c>
      <c r="E245" s="284" t="s">
        <v>1947</v>
      </c>
      <c r="F245" s="284" t="s">
        <v>1138</v>
      </c>
    </row>
    <row r="246" spans="1:6" ht="20.25">
      <c r="A246" s="285" t="s">
        <v>37</v>
      </c>
      <c r="B246" s="300"/>
      <c r="C246" s="300"/>
      <c r="D246" s="300"/>
      <c r="E246" s="300"/>
      <c r="F246" s="300"/>
    </row>
    <row r="247" spans="1:6" ht="20.25">
      <c r="A247" s="285" t="s">
        <v>38</v>
      </c>
      <c r="B247" s="294"/>
      <c r="C247" s="138" t="s">
        <v>2216</v>
      </c>
      <c r="D247" s="294"/>
      <c r="E247" s="139" t="s">
        <v>2292</v>
      </c>
      <c r="F247" s="295"/>
    </row>
    <row r="248" spans="1:6" s="38" customFormat="1" ht="20.25">
      <c r="A248" s="285" t="s">
        <v>39</v>
      </c>
      <c r="B248" s="296"/>
      <c r="C248" s="138" t="s">
        <v>2216</v>
      </c>
      <c r="D248" s="296"/>
      <c r="E248" s="337" t="s">
        <v>2292</v>
      </c>
      <c r="F248" s="296"/>
    </row>
    <row r="249" spans="1:6" s="38" customFormat="1" ht="20.25">
      <c r="A249" s="290" t="s">
        <v>40</v>
      </c>
      <c r="B249" s="280"/>
      <c r="C249" s="138" t="s">
        <v>2217</v>
      </c>
      <c r="D249" s="311"/>
      <c r="E249" s="338" t="s">
        <v>2291</v>
      </c>
      <c r="F249" s="143"/>
    </row>
    <row r="250" spans="1:6" s="37" customFormat="1" ht="20.25">
      <c r="A250" s="290" t="s">
        <v>41</v>
      </c>
      <c r="B250" s="280"/>
      <c r="C250" s="138" t="s">
        <v>2217</v>
      </c>
      <c r="D250" s="143"/>
      <c r="E250" s="338" t="s">
        <v>2291</v>
      </c>
      <c r="F250" s="134"/>
    </row>
    <row r="251" spans="1:6" ht="20.25">
      <c r="A251" s="273" t="s">
        <v>1901</v>
      </c>
      <c r="B251" s="129"/>
      <c r="C251" s="281"/>
      <c r="D251" s="281"/>
      <c r="E251" s="281"/>
      <c r="F251" s="281"/>
    </row>
    <row r="252" spans="1:6" ht="20.25">
      <c r="A252" s="285" t="s">
        <v>33</v>
      </c>
      <c r="B252" s="143" t="s">
        <v>1188</v>
      </c>
      <c r="C252" s="143" t="s">
        <v>1069</v>
      </c>
      <c r="D252" s="312" t="s">
        <v>1150</v>
      </c>
      <c r="E252" s="143" t="s">
        <v>1159</v>
      </c>
      <c r="F252" s="51" t="s">
        <v>1151</v>
      </c>
    </row>
    <row r="253" spans="1:6" ht="20.25">
      <c r="A253" s="285" t="s">
        <v>34</v>
      </c>
      <c r="B253" s="143" t="s">
        <v>1189</v>
      </c>
      <c r="C253" s="143" t="s">
        <v>1069</v>
      </c>
      <c r="D253" s="67" t="s">
        <v>1152</v>
      </c>
      <c r="E253" s="143" t="s">
        <v>1272</v>
      </c>
      <c r="F253" s="67" t="s">
        <v>1153</v>
      </c>
    </row>
    <row r="254" spans="1:6" ht="20.25">
      <c r="A254" s="285" t="s">
        <v>35</v>
      </c>
      <c r="B254" s="284" t="s">
        <v>1690</v>
      </c>
      <c r="C254" s="284" t="s">
        <v>1065</v>
      </c>
      <c r="D254" s="284" t="s">
        <v>1662</v>
      </c>
      <c r="E254" s="298" t="s">
        <v>1949</v>
      </c>
      <c r="F254" s="284" t="s">
        <v>1148</v>
      </c>
    </row>
    <row r="255" spans="1:6" ht="20.25">
      <c r="A255" s="285" t="s">
        <v>36</v>
      </c>
      <c r="B255" s="284" t="s">
        <v>1691</v>
      </c>
      <c r="C255" s="284" t="s">
        <v>1065</v>
      </c>
      <c r="D255" s="284" t="s">
        <v>1944</v>
      </c>
      <c r="E255" s="298" t="s">
        <v>1949</v>
      </c>
      <c r="F255" s="284" t="s">
        <v>1148</v>
      </c>
    </row>
    <row r="256" spans="1:6" ht="20.25">
      <c r="A256" s="285" t="s">
        <v>37</v>
      </c>
      <c r="B256" s="51"/>
      <c r="C256" s="143"/>
      <c r="D256" s="51"/>
      <c r="E256" s="63"/>
      <c r="F256" s="51"/>
    </row>
    <row r="257" spans="1:6" ht="37.5">
      <c r="A257" s="285" t="s">
        <v>38</v>
      </c>
      <c r="B257" s="134" t="s">
        <v>1658</v>
      </c>
      <c r="C257" s="134" t="s">
        <v>1073</v>
      </c>
      <c r="D257" s="204" t="s">
        <v>1659</v>
      </c>
      <c r="E257" s="143" t="s">
        <v>1948</v>
      </c>
      <c r="F257" s="143" t="s">
        <v>1157</v>
      </c>
    </row>
    <row r="258" spans="1:6" s="38" customFormat="1" ht="37.5">
      <c r="A258" s="285" t="s">
        <v>39</v>
      </c>
      <c r="B258" s="134" t="s">
        <v>1660</v>
      </c>
      <c r="C258" s="134" t="s">
        <v>1073</v>
      </c>
      <c r="D258" s="204" t="s">
        <v>1661</v>
      </c>
      <c r="E258" s="143" t="s">
        <v>1948</v>
      </c>
      <c r="F258" s="143" t="s">
        <v>1157</v>
      </c>
    </row>
    <row r="259" spans="1:6" s="38" customFormat="1" ht="20.25">
      <c r="A259" s="290" t="s">
        <v>40</v>
      </c>
      <c r="B259" s="61" t="s">
        <v>1169</v>
      </c>
      <c r="C259" s="61" t="s">
        <v>1070</v>
      </c>
      <c r="D259" s="204" t="s">
        <v>1242</v>
      </c>
      <c r="E259" s="197" t="s">
        <v>1240</v>
      </c>
      <c r="F259" s="201" t="s">
        <v>1241</v>
      </c>
    </row>
    <row r="260" spans="1:6" s="37" customFormat="1" ht="20.25">
      <c r="A260" s="290" t="s">
        <v>41</v>
      </c>
      <c r="B260" s="201" t="s">
        <v>1179</v>
      </c>
      <c r="C260" s="61" t="s">
        <v>1070</v>
      </c>
      <c r="D260" s="276" t="s">
        <v>1243</v>
      </c>
      <c r="E260" s="197" t="s">
        <v>1240</v>
      </c>
      <c r="F260" s="61" t="s">
        <v>1244</v>
      </c>
    </row>
    <row r="261" spans="1:6" ht="40.5">
      <c r="A261" s="273" t="s">
        <v>1902</v>
      </c>
      <c r="B261" s="129"/>
      <c r="C261" s="281"/>
      <c r="D261" s="281"/>
      <c r="E261" s="281"/>
      <c r="F261" s="281"/>
    </row>
    <row r="262" spans="1:6" ht="37.5">
      <c r="A262" s="285" t="s">
        <v>33</v>
      </c>
      <c r="B262" s="156" t="s">
        <v>2176</v>
      </c>
      <c r="C262" s="156" t="s">
        <v>2177</v>
      </c>
      <c r="D262" s="55" t="s">
        <v>2180</v>
      </c>
      <c r="E262" s="307" t="s">
        <v>2187</v>
      </c>
      <c r="F262" s="313" t="s">
        <v>2190</v>
      </c>
    </row>
    <row r="263" spans="1:6" ht="37.5">
      <c r="A263" s="285" t="s">
        <v>34</v>
      </c>
      <c r="B263" s="156" t="s">
        <v>2176</v>
      </c>
      <c r="C263" s="156" t="s">
        <v>2177</v>
      </c>
      <c r="D263" s="55" t="s">
        <v>2180</v>
      </c>
      <c r="E263" s="307" t="s">
        <v>2187</v>
      </c>
      <c r="F263" s="313" t="s">
        <v>2190</v>
      </c>
    </row>
    <row r="264" spans="1:6" ht="37.5">
      <c r="A264" s="285" t="s">
        <v>35</v>
      </c>
      <c r="B264" s="156" t="s">
        <v>2176</v>
      </c>
      <c r="C264" s="156" t="s">
        <v>2178</v>
      </c>
      <c r="D264" s="55" t="s">
        <v>2181</v>
      </c>
      <c r="E264" s="307" t="s">
        <v>2187</v>
      </c>
      <c r="F264" s="313" t="s">
        <v>2190</v>
      </c>
    </row>
    <row r="265" spans="1:6" ht="37.5">
      <c r="A265" s="285" t="s">
        <v>36</v>
      </c>
      <c r="B265" s="156" t="s">
        <v>2176</v>
      </c>
      <c r="C265" s="156" t="s">
        <v>2179</v>
      </c>
      <c r="D265" s="55" t="s">
        <v>2180</v>
      </c>
      <c r="E265" s="307" t="s">
        <v>2187</v>
      </c>
      <c r="F265" s="313" t="s">
        <v>2190</v>
      </c>
    </row>
    <row r="266" spans="1:6" ht="15.75" customHeight="1">
      <c r="A266" s="285" t="s">
        <v>37</v>
      </c>
      <c r="B266" s="51"/>
      <c r="C266" s="143"/>
      <c r="D266" s="51"/>
      <c r="E266" s="169"/>
      <c r="F266" s="51"/>
    </row>
    <row r="267" spans="1:6" ht="15.75" customHeight="1">
      <c r="A267" s="285" t="s">
        <v>38</v>
      </c>
      <c r="B267" s="224" t="s">
        <v>1655</v>
      </c>
      <c r="C267" s="57" t="s">
        <v>7</v>
      </c>
      <c r="D267" s="224" t="s">
        <v>1115</v>
      </c>
      <c r="E267" s="69" t="s">
        <v>2195</v>
      </c>
      <c r="F267" s="224" t="s">
        <v>1656</v>
      </c>
    </row>
    <row r="268" spans="1:6" s="38" customFormat="1" ht="15.75" customHeight="1">
      <c r="A268" s="285" t="s">
        <v>39</v>
      </c>
      <c r="B268" s="224" t="s">
        <v>1657</v>
      </c>
      <c r="C268" s="57" t="s">
        <v>7</v>
      </c>
      <c r="D268" s="224" t="s">
        <v>1115</v>
      </c>
      <c r="E268" s="69" t="s">
        <v>2195</v>
      </c>
      <c r="F268" s="224" t="s">
        <v>1656</v>
      </c>
    </row>
    <row r="269" spans="1:6" s="38" customFormat="1" ht="15.75" customHeight="1">
      <c r="A269" s="290" t="s">
        <v>40</v>
      </c>
      <c r="B269" s="64" t="s">
        <v>2182</v>
      </c>
      <c r="C269" s="64" t="s">
        <v>297</v>
      </c>
      <c r="D269" s="54" t="s">
        <v>2173</v>
      </c>
      <c r="E269" s="52" t="s">
        <v>2146</v>
      </c>
      <c r="F269" s="54" t="s">
        <v>2174</v>
      </c>
    </row>
    <row r="270" spans="1:6" s="37" customFormat="1" ht="20.25">
      <c r="A270" s="290" t="s">
        <v>41</v>
      </c>
      <c r="B270" s="54" t="s">
        <v>2182</v>
      </c>
      <c r="C270" s="64" t="s">
        <v>297</v>
      </c>
      <c r="D270" s="54" t="s">
        <v>2175</v>
      </c>
      <c r="E270" s="52" t="s">
        <v>2146</v>
      </c>
      <c r="F270" s="54" t="s">
        <v>2174</v>
      </c>
    </row>
    <row r="271" spans="1:6" ht="33.6" customHeight="1">
      <c r="A271" s="273" t="s">
        <v>1903</v>
      </c>
      <c r="B271" s="129"/>
      <c r="C271" s="281"/>
      <c r="D271" s="281"/>
      <c r="E271" s="281"/>
      <c r="F271" s="281"/>
    </row>
    <row r="272" spans="1:6" ht="15.75" customHeight="1">
      <c r="A272" s="285" t="s">
        <v>33</v>
      </c>
      <c r="B272" s="134"/>
      <c r="C272" s="143"/>
      <c r="D272" s="145"/>
      <c r="E272" s="143"/>
      <c r="F272" s="134"/>
    </row>
    <row r="273" spans="1:6" ht="15.75" customHeight="1">
      <c r="A273" s="285" t="s">
        <v>34</v>
      </c>
      <c r="B273" s="61" t="s">
        <v>1620</v>
      </c>
      <c r="C273" s="276" t="s">
        <v>1393</v>
      </c>
      <c r="D273" s="201" t="s">
        <v>1621</v>
      </c>
      <c r="E273" s="131" t="s">
        <v>2076</v>
      </c>
      <c r="F273" s="69" t="s">
        <v>2079</v>
      </c>
    </row>
    <row r="274" spans="1:6" ht="15.75" customHeight="1">
      <c r="A274" s="285" t="s">
        <v>35</v>
      </c>
      <c r="B274" s="61" t="s">
        <v>1622</v>
      </c>
      <c r="C274" s="276" t="s">
        <v>1393</v>
      </c>
      <c r="D274" s="201" t="s">
        <v>1623</v>
      </c>
      <c r="E274" s="131" t="s">
        <v>2076</v>
      </c>
      <c r="F274" s="69" t="s">
        <v>2080</v>
      </c>
    </row>
    <row r="275" spans="1:6" ht="20.25">
      <c r="A275" s="285" t="s">
        <v>36</v>
      </c>
      <c r="B275" s="61" t="s">
        <v>1639</v>
      </c>
      <c r="C275" s="276" t="s">
        <v>1393</v>
      </c>
      <c r="D275" s="201" t="s">
        <v>1640</v>
      </c>
      <c r="E275" s="131" t="s">
        <v>2076</v>
      </c>
      <c r="F275" s="69" t="s">
        <v>2081</v>
      </c>
    </row>
    <row r="276" spans="1:6" ht="15.75" customHeight="1">
      <c r="A276" s="285" t="s">
        <v>37</v>
      </c>
      <c r="B276" s="134"/>
      <c r="C276" s="143"/>
      <c r="D276" s="51"/>
      <c r="E276" s="169"/>
      <c r="F276" s="51"/>
    </row>
    <row r="277" spans="1:6" ht="15.75" customHeight="1">
      <c r="A277" s="285" t="s">
        <v>38</v>
      </c>
      <c r="B277" s="284" t="s">
        <v>1692</v>
      </c>
      <c r="C277" s="284" t="s">
        <v>1065</v>
      </c>
      <c r="D277" s="314" t="s">
        <v>1945</v>
      </c>
      <c r="E277" s="284" t="s">
        <v>1947</v>
      </c>
      <c r="F277" s="224" t="s">
        <v>1158</v>
      </c>
    </row>
    <row r="278" spans="1:6" s="38" customFormat="1" ht="15.75" customHeight="1">
      <c r="A278" s="285" t="s">
        <v>39</v>
      </c>
      <c r="B278" s="284" t="s">
        <v>1693</v>
      </c>
      <c r="C278" s="314" t="s">
        <v>1970</v>
      </c>
      <c r="D278" s="314" t="s">
        <v>1946</v>
      </c>
      <c r="E278" s="284" t="s">
        <v>1947</v>
      </c>
      <c r="F278" s="224" t="s">
        <v>1158</v>
      </c>
    </row>
    <row r="279" spans="1:6" s="38" customFormat="1" ht="15.75" customHeight="1">
      <c r="A279" s="290" t="s">
        <v>40</v>
      </c>
      <c r="B279" s="134"/>
      <c r="C279" s="143" t="s">
        <v>1079</v>
      </c>
      <c r="D279" s="134"/>
      <c r="E279" s="143"/>
      <c r="F279" s="134"/>
    </row>
    <row r="280" spans="1:6" s="37" customFormat="1" ht="20.25">
      <c r="A280" s="290" t="s">
        <v>41</v>
      </c>
      <c r="B280" s="134"/>
      <c r="C280" s="143" t="s">
        <v>1079</v>
      </c>
      <c r="D280" s="134"/>
      <c r="E280" s="143"/>
      <c r="F280" s="134"/>
    </row>
    <row r="281" spans="1:6" ht="15.75" customHeight="1">
      <c r="A281" s="273" t="s">
        <v>1904</v>
      </c>
      <c r="B281" s="129"/>
      <c r="C281" s="281"/>
      <c r="D281" s="281"/>
      <c r="E281" s="281"/>
      <c r="F281" s="281"/>
    </row>
    <row r="282" spans="1:6" ht="15.75" customHeight="1">
      <c r="A282" s="285" t="s">
        <v>33</v>
      </c>
      <c r="B282" s="156" t="s">
        <v>1663</v>
      </c>
      <c r="C282" s="156" t="s">
        <v>1971</v>
      </c>
      <c r="D282" s="315" t="s">
        <v>2188</v>
      </c>
      <c r="E282" s="307" t="s">
        <v>2186</v>
      </c>
      <c r="F282" s="306" t="s">
        <v>2189</v>
      </c>
    </row>
    <row r="283" spans="1:6" ht="15.75" customHeight="1">
      <c r="A283" s="285" t="s">
        <v>34</v>
      </c>
      <c r="B283" s="156" t="s">
        <v>1663</v>
      </c>
      <c r="C283" s="156" t="s">
        <v>1971</v>
      </c>
      <c r="D283" s="315" t="s">
        <v>2188</v>
      </c>
      <c r="E283" s="307" t="s">
        <v>2186</v>
      </c>
      <c r="F283" s="306" t="s">
        <v>2189</v>
      </c>
    </row>
    <row r="284" spans="1:6" ht="15.75" customHeight="1">
      <c r="A284" s="285" t="s">
        <v>35</v>
      </c>
      <c r="B284" s="156" t="s">
        <v>1663</v>
      </c>
      <c r="C284" s="156" t="s">
        <v>1972</v>
      </c>
      <c r="D284" s="315" t="s">
        <v>2188</v>
      </c>
      <c r="E284" s="307" t="s">
        <v>2186</v>
      </c>
      <c r="F284" s="306" t="s">
        <v>2189</v>
      </c>
    </row>
    <row r="285" spans="1:6" ht="18" customHeight="1">
      <c r="A285" s="285" t="s">
        <v>36</v>
      </c>
      <c r="B285" s="156" t="s">
        <v>1663</v>
      </c>
      <c r="C285" s="156" t="s">
        <v>1972</v>
      </c>
      <c r="D285" s="315" t="s">
        <v>2188</v>
      </c>
      <c r="E285" s="307" t="s">
        <v>2186</v>
      </c>
      <c r="F285" s="306" t="s">
        <v>2189</v>
      </c>
    </row>
    <row r="286" spans="1:6" ht="15.75" customHeight="1">
      <c r="A286" s="285" t="s">
        <v>37</v>
      </c>
      <c r="B286" s="51"/>
      <c r="C286" s="370"/>
      <c r="D286" s="370"/>
      <c r="E286" s="169"/>
      <c r="F286" s="51"/>
    </row>
    <row r="287" spans="1:6" ht="15.75" customHeight="1">
      <c r="A287" s="285" t="s">
        <v>38</v>
      </c>
      <c r="B287" s="156"/>
      <c r="C287" s="143" t="s">
        <v>1079</v>
      </c>
      <c r="D287" s="55"/>
      <c r="E287" s="66"/>
      <c r="F287" s="65"/>
    </row>
    <row r="288" spans="1:6" s="38" customFormat="1" ht="15.75" customHeight="1">
      <c r="A288" s="285" t="s">
        <v>39</v>
      </c>
      <c r="B288" s="156"/>
      <c r="C288" s="143" t="s">
        <v>1079</v>
      </c>
      <c r="D288" s="55"/>
      <c r="E288" s="66"/>
      <c r="F288" s="65"/>
    </row>
    <row r="289" spans="1:6" s="38" customFormat="1" ht="15.75" customHeight="1">
      <c r="A289" s="285" t="s">
        <v>40</v>
      </c>
      <c r="B289" s="156"/>
      <c r="C289" s="143" t="s">
        <v>1079</v>
      </c>
      <c r="D289" s="55"/>
      <c r="E289" s="66"/>
      <c r="F289" s="65"/>
    </row>
    <row r="290" spans="1:6" s="35" customFormat="1" ht="20.25">
      <c r="A290" s="285" t="s">
        <v>41</v>
      </c>
      <c r="B290" s="156"/>
      <c r="C290" s="143" t="s">
        <v>1079</v>
      </c>
      <c r="D290" s="55"/>
      <c r="E290" s="66"/>
      <c r="F290" s="65"/>
    </row>
    <row r="291" spans="1:6" s="36" customFormat="1" ht="20.25">
      <c r="A291" s="270" t="s">
        <v>46</v>
      </c>
      <c r="B291" s="292"/>
      <c r="C291" s="292"/>
      <c r="D291" s="292"/>
      <c r="E291" s="292"/>
      <c r="F291" s="292"/>
    </row>
    <row r="292" spans="1:6" s="37" customFormat="1" ht="20.25">
      <c r="A292" s="271" t="s">
        <v>27</v>
      </c>
      <c r="B292" s="126" t="s">
        <v>28</v>
      </c>
      <c r="C292" s="293"/>
      <c r="D292" s="126" t="s">
        <v>30</v>
      </c>
      <c r="E292" s="293" t="s">
        <v>31</v>
      </c>
      <c r="F292" s="126" t="s">
        <v>32</v>
      </c>
    </row>
    <row r="293" spans="1:6" ht="40.5">
      <c r="A293" s="273" t="s">
        <v>1905</v>
      </c>
      <c r="B293" s="129"/>
      <c r="C293" s="281"/>
      <c r="D293" s="281"/>
      <c r="E293" s="281"/>
      <c r="F293" s="281"/>
    </row>
    <row r="294" spans="1:6" ht="20.25">
      <c r="A294" s="285" t="s">
        <v>33</v>
      </c>
      <c r="B294" s="276"/>
      <c r="C294" s="224" t="s">
        <v>1079</v>
      </c>
      <c r="D294" s="276"/>
      <c r="E294" s="277"/>
      <c r="F294" s="51"/>
    </row>
    <row r="295" spans="1:6" ht="20.25">
      <c r="A295" s="285" t="s">
        <v>34</v>
      </c>
      <c r="B295" s="276"/>
      <c r="C295" s="224" t="s">
        <v>1079</v>
      </c>
      <c r="D295" s="276"/>
      <c r="E295" s="277"/>
      <c r="F295" s="51"/>
    </row>
    <row r="296" spans="1:6" ht="20.25">
      <c r="A296" s="285" t="s">
        <v>35</v>
      </c>
      <c r="B296" s="276"/>
      <c r="C296" s="224" t="s">
        <v>1079</v>
      </c>
      <c r="D296" s="276"/>
      <c r="E296" s="277"/>
      <c r="F296" s="51"/>
    </row>
    <row r="297" spans="1:6" ht="20.25">
      <c r="A297" s="285" t="s">
        <v>36</v>
      </c>
      <c r="B297" s="276"/>
      <c r="C297" s="224" t="s">
        <v>1079</v>
      </c>
      <c r="D297" s="276"/>
      <c r="E297" s="277"/>
      <c r="F297" s="51"/>
    </row>
    <row r="298" spans="1:6" ht="20.25">
      <c r="A298" s="285" t="s">
        <v>37</v>
      </c>
      <c r="B298" s="51"/>
      <c r="C298" s="134"/>
      <c r="D298" s="276"/>
      <c r="E298" s="169"/>
      <c r="F298" s="51"/>
    </row>
    <row r="299" spans="1:6" ht="20.25">
      <c r="A299" s="285" t="s">
        <v>38</v>
      </c>
      <c r="B299" s="224"/>
      <c r="C299" s="138" t="s">
        <v>2216</v>
      </c>
      <c r="D299" s="159"/>
      <c r="E299" s="139" t="s">
        <v>2292</v>
      </c>
      <c r="F299" s="143"/>
    </row>
    <row r="300" spans="1:6" s="38" customFormat="1" ht="20.25">
      <c r="A300" s="285" t="s">
        <v>39</v>
      </c>
      <c r="B300" s="224"/>
      <c r="C300" s="138" t="s">
        <v>2216</v>
      </c>
      <c r="D300" s="55"/>
      <c r="E300" s="337" t="s">
        <v>2292</v>
      </c>
      <c r="F300" s="61"/>
    </row>
    <row r="301" spans="1:6" s="38" customFormat="1" ht="20.25">
      <c r="A301" s="290" t="s">
        <v>40</v>
      </c>
      <c r="B301" s="224"/>
      <c r="C301" s="138" t="s">
        <v>2217</v>
      </c>
      <c r="D301" s="55"/>
      <c r="E301" s="338" t="s">
        <v>2291</v>
      </c>
      <c r="F301" s="61"/>
    </row>
    <row r="302" spans="1:6" s="37" customFormat="1" ht="20.25">
      <c r="A302" s="290" t="s">
        <v>41</v>
      </c>
      <c r="B302" s="224"/>
      <c r="C302" s="138" t="s">
        <v>2217</v>
      </c>
      <c r="D302" s="280"/>
      <c r="E302" s="338" t="s">
        <v>2291</v>
      </c>
      <c r="F302" s="143"/>
    </row>
    <row r="303" spans="1:6" ht="20.25">
      <c r="A303" s="273" t="s">
        <v>1906</v>
      </c>
      <c r="B303" s="129"/>
      <c r="C303" s="281"/>
      <c r="D303" s="281"/>
      <c r="E303" s="281"/>
      <c r="F303" s="281"/>
    </row>
    <row r="304" spans="1:6" ht="20.25">
      <c r="A304" s="285" t="s">
        <v>33</v>
      </c>
      <c r="B304" s="134"/>
      <c r="C304" s="143" t="s">
        <v>1079</v>
      </c>
      <c r="D304" s="161"/>
      <c r="E304" s="143"/>
      <c r="F304" s="134"/>
    </row>
    <row r="305" spans="1:6" ht="20.25">
      <c r="A305" s="285" t="s">
        <v>34</v>
      </c>
      <c r="B305" s="134"/>
      <c r="C305" s="224" t="s">
        <v>1079</v>
      </c>
      <c r="D305" s="134"/>
      <c r="E305" s="143"/>
      <c r="F305" s="134"/>
    </row>
    <row r="306" spans="1:6" ht="20.25">
      <c r="A306" s="285" t="s">
        <v>35</v>
      </c>
      <c r="B306" s="286"/>
      <c r="C306" s="224" t="s">
        <v>1079</v>
      </c>
      <c r="D306" s="224"/>
      <c r="E306" s="63"/>
      <c r="F306" s="134"/>
    </row>
    <row r="307" spans="1:6" ht="20.25">
      <c r="A307" s="285" t="s">
        <v>36</v>
      </c>
      <c r="B307" s="286"/>
      <c r="C307" s="224" t="s">
        <v>1079</v>
      </c>
      <c r="D307" s="224"/>
      <c r="E307" s="63"/>
      <c r="F307" s="134"/>
    </row>
    <row r="308" spans="1:6" ht="20.25">
      <c r="A308" s="285" t="s">
        <v>37</v>
      </c>
      <c r="B308" s="51"/>
      <c r="C308" s="143"/>
      <c r="D308" s="51"/>
      <c r="E308" s="169"/>
      <c r="F308" s="51"/>
    </row>
    <row r="309" spans="1:6" ht="20.25">
      <c r="A309" s="285" t="s">
        <v>38</v>
      </c>
      <c r="B309" s="143"/>
      <c r="C309" s="224" t="s">
        <v>1079</v>
      </c>
      <c r="D309" s="161"/>
      <c r="E309" s="309"/>
      <c r="F309" s="134"/>
    </row>
    <row r="310" spans="1:6" s="38" customFormat="1" ht="20.25">
      <c r="A310" s="285" t="s">
        <v>39</v>
      </c>
      <c r="B310" s="143"/>
      <c r="C310" s="224" t="s">
        <v>1079</v>
      </c>
      <c r="D310" s="134"/>
      <c r="E310" s="309"/>
      <c r="F310" s="134"/>
    </row>
    <row r="311" spans="1:6" s="38" customFormat="1" ht="20.25">
      <c r="A311" s="290" t="s">
        <v>40</v>
      </c>
      <c r="B311" s="143"/>
      <c r="C311" s="224" t="s">
        <v>1079</v>
      </c>
      <c r="D311" s="161"/>
      <c r="E311" s="309"/>
      <c r="F311" s="134"/>
    </row>
    <row r="312" spans="1:6" s="37" customFormat="1" ht="20.25">
      <c r="A312" s="290" t="s">
        <v>41</v>
      </c>
      <c r="B312" s="280"/>
      <c r="C312" s="224" t="s">
        <v>1079</v>
      </c>
      <c r="D312" s="280"/>
      <c r="E312" s="156"/>
      <c r="F312" s="67"/>
    </row>
    <row r="313" spans="1:6" ht="40.5">
      <c r="A313" s="273" t="s">
        <v>1907</v>
      </c>
      <c r="B313" s="129"/>
      <c r="C313" s="281"/>
      <c r="D313" s="281"/>
      <c r="E313" s="281"/>
      <c r="F313" s="281"/>
    </row>
    <row r="314" spans="1:6" ht="20.25">
      <c r="A314" s="285" t="s">
        <v>33</v>
      </c>
      <c r="B314" s="276"/>
      <c r="C314" s="224" t="s">
        <v>1079</v>
      </c>
      <c r="D314" s="161"/>
      <c r="E314" s="309"/>
      <c r="F314" s="134"/>
    </row>
    <row r="315" spans="1:6" ht="20.25">
      <c r="A315" s="285" t="s">
        <v>34</v>
      </c>
      <c r="B315" s="143"/>
      <c r="C315" s="224" t="s">
        <v>1079</v>
      </c>
      <c r="D315" s="143"/>
      <c r="E315" s="309"/>
      <c r="F315" s="134"/>
    </row>
    <row r="316" spans="1:6" ht="20.25">
      <c r="A316" s="285" t="s">
        <v>35</v>
      </c>
      <c r="B316" s="134"/>
      <c r="C316" s="224" t="s">
        <v>1079</v>
      </c>
      <c r="D316" s="161"/>
      <c r="E316" s="143"/>
      <c r="F316" s="134"/>
    </row>
    <row r="317" spans="1:6" ht="20.25">
      <c r="A317" s="285" t="s">
        <v>36</v>
      </c>
      <c r="B317" s="134"/>
      <c r="C317" s="224" t="s">
        <v>1079</v>
      </c>
      <c r="D317" s="134"/>
      <c r="E317" s="143"/>
      <c r="F317" s="134"/>
    </row>
    <row r="318" spans="1:6" ht="15.6" customHeight="1">
      <c r="A318" s="285" t="s">
        <v>37</v>
      </c>
      <c r="B318" s="51"/>
      <c r="C318" s="134"/>
      <c r="D318" s="161"/>
      <c r="E318" s="169"/>
      <c r="F318" s="134"/>
    </row>
    <row r="319" spans="1:6" ht="15.6" customHeight="1">
      <c r="A319" s="285" t="s">
        <v>38</v>
      </c>
      <c r="B319" s="316"/>
      <c r="C319" s="224" t="s">
        <v>1079</v>
      </c>
      <c r="D319" s="316"/>
      <c r="E319" s="316"/>
      <c r="F319" s="61"/>
    </row>
    <row r="320" spans="1:6" s="38" customFormat="1" ht="15.6" customHeight="1">
      <c r="A320" s="285" t="s">
        <v>39</v>
      </c>
      <c r="B320" s="316"/>
      <c r="C320" s="224" t="s">
        <v>1079</v>
      </c>
      <c r="D320" s="316"/>
      <c r="E320" s="316"/>
      <c r="F320" s="134"/>
    </row>
    <row r="321" spans="1:6" s="38" customFormat="1" ht="15.6" customHeight="1">
      <c r="A321" s="290" t="s">
        <v>40</v>
      </c>
      <c r="B321" s="316"/>
      <c r="C321" s="224" t="s">
        <v>1079</v>
      </c>
      <c r="D321" s="316"/>
      <c r="E321" s="316"/>
      <c r="F321" s="134"/>
    </row>
    <row r="322" spans="1:6" s="37" customFormat="1" ht="20.25">
      <c r="A322" s="290" t="s">
        <v>41</v>
      </c>
      <c r="B322" s="316"/>
      <c r="C322" s="224" t="s">
        <v>1079</v>
      </c>
      <c r="D322" s="316"/>
      <c r="E322" s="316"/>
      <c r="F322" s="278"/>
    </row>
    <row r="323" spans="1:6" ht="40.9" customHeight="1">
      <c r="A323" s="273" t="s">
        <v>1908</v>
      </c>
      <c r="B323" s="317"/>
      <c r="C323" s="318"/>
      <c r="D323" s="318"/>
      <c r="E323" s="318"/>
      <c r="F323" s="274"/>
    </row>
    <row r="324" spans="1:6" ht="15.6" customHeight="1">
      <c r="A324" s="285" t="s">
        <v>33</v>
      </c>
      <c r="B324" s="371" t="s">
        <v>1270</v>
      </c>
      <c r="C324" s="371"/>
      <c r="D324" s="371"/>
      <c r="E324" s="371"/>
      <c r="F324" s="285"/>
    </row>
    <row r="325" spans="1:6" ht="15.6" customHeight="1">
      <c r="A325" s="285" t="s">
        <v>34</v>
      </c>
      <c r="B325" s="371"/>
      <c r="C325" s="371"/>
      <c r="D325" s="371"/>
      <c r="E325" s="371"/>
      <c r="F325" s="299"/>
    </row>
    <row r="326" spans="1:6" ht="15.6" customHeight="1">
      <c r="A326" s="285" t="s">
        <v>35</v>
      </c>
      <c r="B326" s="371"/>
      <c r="C326" s="371"/>
      <c r="D326" s="371"/>
      <c r="E326" s="371"/>
      <c r="F326" s="261"/>
    </row>
    <row r="327" spans="1:6" ht="15.6" customHeight="1">
      <c r="A327" s="285" t="s">
        <v>36</v>
      </c>
      <c r="B327" s="371"/>
      <c r="C327" s="371"/>
      <c r="D327" s="371"/>
      <c r="E327" s="371"/>
      <c r="F327" s="261"/>
    </row>
    <row r="328" spans="1:6" ht="15.6" customHeight="1">
      <c r="A328" s="285" t="s">
        <v>37</v>
      </c>
      <c r="B328" s="319"/>
      <c r="C328" s="320"/>
      <c r="D328" s="320"/>
      <c r="E328" s="321"/>
      <c r="F328" s="275"/>
    </row>
    <row r="329" spans="1:6" ht="15.6" customHeight="1">
      <c r="A329" s="285" t="s">
        <v>38</v>
      </c>
      <c r="B329" s="372" t="s">
        <v>1271</v>
      </c>
      <c r="C329" s="372"/>
      <c r="D329" s="372"/>
      <c r="E329" s="372"/>
      <c r="F329" s="257"/>
    </row>
    <row r="330" spans="1:6" s="38" customFormat="1" ht="15.6" customHeight="1">
      <c r="A330" s="285" t="s">
        <v>39</v>
      </c>
      <c r="B330" s="372"/>
      <c r="C330" s="372"/>
      <c r="D330" s="372"/>
      <c r="E330" s="372"/>
      <c r="F330" s="257"/>
    </row>
    <row r="331" spans="1:6" s="38" customFormat="1" ht="15.6" customHeight="1">
      <c r="A331" s="290" t="s">
        <v>40</v>
      </c>
      <c r="B331" s="372"/>
      <c r="C331" s="372"/>
      <c r="D331" s="372"/>
      <c r="E331" s="372"/>
      <c r="F331" s="257"/>
    </row>
    <row r="332" spans="1:6" s="37" customFormat="1" ht="20.25">
      <c r="A332" s="290" t="s">
        <v>41</v>
      </c>
      <c r="B332" s="372"/>
      <c r="C332" s="372"/>
      <c r="D332" s="372"/>
      <c r="E332" s="372"/>
      <c r="F332" s="257"/>
    </row>
    <row r="333" spans="1:6" ht="37.15" customHeight="1">
      <c r="A333" s="273" t="s">
        <v>1909</v>
      </c>
      <c r="B333" s="317"/>
      <c r="C333" s="318"/>
      <c r="D333" s="318"/>
      <c r="E333" s="318"/>
      <c r="F333" s="274"/>
    </row>
    <row r="334" spans="1:6" ht="15.6" customHeight="1">
      <c r="A334" s="285" t="s">
        <v>33</v>
      </c>
      <c r="B334" s="367" t="s">
        <v>1214</v>
      </c>
      <c r="C334" s="367"/>
      <c r="D334" s="367"/>
      <c r="E334" s="367"/>
      <c r="F334" s="322"/>
    </row>
    <row r="335" spans="1:6" ht="15.6" customHeight="1">
      <c r="A335" s="285" t="s">
        <v>34</v>
      </c>
      <c r="B335" s="367"/>
      <c r="C335" s="367"/>
      <c r="D335" s="367"/>
      <c r="E335" s="367"/>
      <c r="F335" s="322"/>
    </row>
    <row r="336" spans="1:6" ht="15.6" customHeight="1">
      <c r="A336" s="285" t="s">
        <v>35</v>
      </c>
      <c r="B336" s="367"/>
      <c r="C336" s="367"/>
      <c r="D336" s="367"/>
      <c r="E336" s="367"/>
      <c r="F336" s="322"/>
    </row>
    <row r="337" spans="1:6" ht="30" customHeight="1">
      <c r="A337" s="285" t="s">
        <v>36</v>
      </c>
      <c r="B337" s="367"/>
      <c r="C337" s="367"/>
      <c r="D337" s="367"/>
      <c r="E337" s="367"/>
      <c r="F337" s="322"/>
    </row>
    <row r="338" spans="1:6" ht="15.6" customHeight="1">
      <c r="A338" s="285" t="s">
        <v>37</v>
      </c>
      <c r="B338" s="367"/>
      <c r="C338" s="367"/>
      <c r="D338" s="367"/>
      <c r="E338" s="367"/>
      <c r="F338" s="275"/>
    </row>
    <row r="339" spans="1:6" ht="15.6" customHeight="1">
      <c r="A339" s="323">
        <v>0.58333333333333337</v>
      </c>
      <c r="B339" s="294"/>
      <c r="C339" s="294"/>
      <c r="D339" s="294"/>
      <c r="E339" s="288"/>
      <c r="F339" s="257"/>
    </row>
    <row r="340" spans="1:6" s="38" customFormat="1" ht="15.6" customHeight="1">
      <c r="A340" s="285" t="s">
        <v>39</v>
      </c>
      <c r="B340" s="296"/>
      <c r="C340" s="296"/>
      <c r="D340" s="296"/>
      <c r="E340" s="296"/>
      <c r="F340" s="257"/>
    </row>
    <row r="341" spans="1:6" s="38" customFormat="1" ht="15.6" customHeight="1">
      <c r="A341" s="290" t="s">
        <v>40</v>
      </c>
      <c r="B341" s="296"/>
      <c r="C341" s="296"/>
      <c r="D341" s="296"/>
      <c r="E341" s="296"/>
      <c r="F341" s="257"/>
    </row>
    <row r="342" spans="1:6" s="49" customFormat="1" ht="20.25">
      <c r="A342" s="324" t="s">
        <v>41</v>
      </c>
      <c r="B342" s="325"/>
      <c r="C342" s="325"/>
      <c r="D342" s="325"/>
      <c r="E342" s="325"/>
      <c r="F342" s="322"/>
    </row>
  </sheetData>
  <autoFilter ref="A15:F342"/>
  <mergeCells count="11">
    <mergeCell ref="B334:E338"/>
    <mergeCell ref="A29:D29"/>
    <mergeCell ref="A30:F30"/>
    <mergeCell ref="C286:D286"/>
    <mergeCell ref="B324:E327"/>
    <mergeCell ref="B329:E332"/>
    <mergeCell ref="B148:C156"/>
    <mergeCell ref="B204:C208"/>
    <mergeCell ref="B210:C218"/>
    <mergeCell ref="B220:C228"/>
    <mergeCell ref="B230:C238"/>
  </mergeCells>
  <phoneticPr fontId="18" type="noConversion"/>
  <pageMargins left="0.25" right="0.25" top="0.75" bottom="0.75" header="0.3" footer="0.3"/>
  <pageSetup paperSize="9" scale="2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6</vt:i4>
      </vt:variant>
    </vt:vector>
  </HeadingPairs>
  <TitlesOfParts>
    <vt:vector size="6" baseType="lpstr">
      <vt:lpstr>Toplam Ders Saatleri</vt:lpstr>
      <vt:lpstr>Kurul-1</vt:lpstr>
      <vt:lpstr>Kurul-2</vt:lpstr>
      <vt:lpstr>Kurul-3</vt:lpstr>
      <vt:lpstr>Kurul-4</vt:lpstr>
      <vt:lpstr>Kurul-5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ahmet dursun</dc:creator>
  <cp:lastModifiedBy>KMU</cp:lastModifiedBy>
  <cp:lastPrinted>2024-05-22T08:03:10Z</cp:lastPrinted>
  <dcterms:created xsi:type="dcterms:W3CDTF">2015-06-05T18:17:20Z</dcterms:created>
  <dcterms:modified xsi:type="dcterms:W3CDTF">2025-12-30T09:25:14Z</dcterms:modified>
</cp:coreProperties>
</file>